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dgebusinessschool-my.sharepoint.com/personal/woolleyj_jbs_cam_ac_uk/Documents/Documents/Working papers/2315/"/>
    </mc:Choice>
  </mc:AlternateContent>
  <xr:revisionPtr revIDLastSave="0" documentId="8_{415B191A-8B21-4F46-8B4B-AA3D64F2CFF4}" xr6:coauthVersionLast="47" xr6:coauthVersionMax="47" xr10:uidLastSave="{00000000-0000-0000-0000-000000000000}"/>
  <bookViews>
    <workbookView xWindow="-108" yWindow="-108" windowWidth="23256" windowHeight="12456" activeTab="3" xr2:uid="{F56E2447-5538-AB4C-8F47-4AAB02D98CE5}"/>
  </bookViews>
  <sheets>
    <sheet name="Electricity" sheetId="5" r:id="rId1"/>
    <sheet name="Gas" sheetId="3" r:id="rId2"/>
    <sheet name="Score - Electricity" sheetId="7" r:id="rId3"/>
    <sheet name="Score - Gas" sheetId="8" r:id="rId4"/>
  </sheets>
  <definedNames>
    <definedName name="_ftn1" localSheetId="0">Electricity!#REF!</definedName>
    <definedName name="_ftn1" localSheetId="1">Gas!#REF!</definedName>
    <definedName name="_ftn1" localSheetId="2">'Score - Electricity'!#REF!</definedName>
    <definedName name="_ftn1" localSheetId="3">'Score - Gas'!#REF!</definedName>
    <definedName name="_ftnref1" localSheetId="0">Electricity!#REF!</definedName>
    <definedName name="_ftnref1" localSheetId="1">Gas!$B$6</definedName>
    <definedName name="_ftnref1" localSheetId="2">'Score - Electricity'!#REF!</definedName>
    <definedName name="_ftnref1" localSheetId="3">'Score - Gas'!$B$6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8" l="1"/>
  <c r="O6" i="8"/>
  <c r="O8" i="8"/>
  <c r="O9" i="8"/>
  <c r="O11" i="8"/>
  <c r="O13" i="8"/>
  <c r="O14" i="8"/>
  <c r="O3" i="8"/>
  <c r="P1" i="7"/>
  <c r="O1" i="7"/>
  <c r="N1" i="7"/>
  <c r="Q7" i="7"/>
  <c r="Q8" i="7"/>
  <c r="Q10" i="7"/>
  <c r="Q11" i="7"/>
  <c r="Q12" i="7"/>
  <c r="Q13" i="7"/>
  <c r="Q14" i="7"/>
  <c r="Q15" i="7"/>
  <c r="Q17" i="7"/>
  <c r="Q19" i="7"/>
  <c r="Q20" i="7"/>
  <c r="Q4" i="7"/>
  <c r="Q5" i="7"/>
  <c r="Q3" i="7"/>
</calcChain>
</file>

<file path=xl/sharedStrings.xml><?xml version="1.0" encoding="utf-8"?>
<sst xmlns="http://schemas.openxmlformats.org/spreadsheetml/2006/main" count="345" uniqueCount="161">
  <si>
    <t>Transport</t>
  </si>
  <si>
    <t>[Yes/No]</t>
  </si>
  <si>
    <t>No info</t>
  </si>
  <si>
    <t>[Number of projects per each technology]</t>
  </si>
  <si>
    <t>[Number of stations connected to the grid]</t>
  </si>
  <si>
    <t>Heating</t>
  </si>
  <si>
    <t>[%]</t>
  </si>
  <si>
    <t>Flexibility and Storage</t>
  </si>
  <si>
    <t>No info on customers’ data</t>
  </si>
  <si>
    <t>[Number]</t>
  </si>
  <si>
    <t>No specific info</t>
  </si>
  <si>
    <t>Innovation</t>
  </si>
  <si>
    <t>Electricity North West Limited</t>
  </si>
  <si>
    <t>Northern Powergrid</t>
  </si>
  <si>
    <t>Scottish and Southern Energy</t>
  </si>
  <si>
    <t>ScottishPower Energy Networks</t>
  </si>
  <si>
    <t>Metric</t>
  </si>
  <si>
    <t>Unit</t>
  </si>
  <si>
    <t>UK Power Networks</t>
  </si>
  <si>
    <t xml:space="preserve">Dedicated tariffs for EV charging </t>
  </si>
  <si>
    <t>V2G piloting and other uses for EV batteries within the grid</t>
  </si>
  <si>
    <t>Active EV load management and optimization</t>
  </si>
  <si>
    <t>Operation or facilitation of low carbon gases fueling stations connected to the grid</t>
  </si>
  <si>
    <t xml:space="preserve">Programs or systems dedicated to managing the increased penetration of heat pumps in the grid </t>
  </si>
  <si>
    <t>Grid level facilitation of dual energy systems</t>
  </si>
  <si>
    <t>[Yes/No]
+
[Number of users using dual energy systems]</t>
  </si>
  <si>
    <t>The percentage of low carbon gases injected and/or blended in the grid defined as: total volumes of low carbon gas divided by total volumes of gas delivered through the grid in one calendar year.</t>
  </si>
  <si>
    <t>[Yes/No]
&amp;
[Yes/No]</t>
  </si>
  <si>
    <t>Integration of smart meter functionalities for flexibility purposes including real time information on power flows and location dynamic tariffs</t>
  </si>
  <si>
    <t>Platform for smart meter data sharing with third parties (e.g. suppliers, aggregators), to ensure interoperability of customers’ data</t>
  </si>
  <si>
    <t xml:space="preserve">[Yes/No]
+
[MWh auctioned/contracted]
</t>
  </si>
  <si>
    <t>The procurement of constraint management and reactive power at DSO level</t>
  </si>
  <si>
    <t>Reverse flow points between DSO and TSO</t>
  </si>
  <si>
    <t>Non-wire alternatives</t>
  </si>
  <si>
    <t>DSO level power to gas projects for flexibility</t>
  </si>
  <si>
    <t>Non-pipeline alternatives</t>
  </si>
  <si>
    <t>Percentage of OPEX dedicated to decarbonization relevant innovation activities</t>
  </si>
  <si>
    <t>Decarbonization relevant innovation activities that have become business-as-usual</t>
  </si>
  <si>
    <t>Indicative planning</t>
  </si>
  <si>
    <t>Updated indicative planning process taking into account the increased penetration of DERs and their potential contribution to system optimization</t>
  </si>
  <si>
    <t>Updated indicative planning process taking into account injections of low-carbon gases and electrification with a view for optimizing CAPEX between electricity and gas for system decarbonization</t>
  </si>
  <si>
    <t>Northern Ireland Electricity Networks</t>
  </si>
  <si>
    <t>Western Power Distribution (National Grid)</t>
  </si>
  <si>
    <t>Cadent (London, WM, EE)</t>
  </si>
  <si>
    <t>SGN South of England / Scotland</t>
  </si>
  <si>
    <t>Wales &amp;West Utilities</t>
  </si>
  <si>
    <t>Northern Ireland (Phoenix, Firmus, SGN)</t>
  </si>
  <si>
    <t>Northern Gas Networks</t>
  </si>
  <si>
    <t>612k for 2021-2022 allocated to energy system transition (NIA)</t>
  </si>
  <si>
    <t>Spending amounts not published.</t>
  </si>
  <si>
    <t>connected 35 biomethane plants to network.
Scotland: 535,364 kWh (2021-2022)
South: 0</t>
  </si>
  <si>
    <t>2 
H100 Fife pilot project - green hydrogen from offshore wind and hydrogen network for 300 homes.
East Neuk Power to Hydrogen pilot.</t>
  </si>
  <si>
    <t>1
Pilot projects and planned expansions for hydrogen production and distribution.</t>
  </si>
  <si>
    <t>RIIO 1+RII02 cummulative: 60.3 million (NIA) - no split by theme</t>
  </si>
  <si>
    <t>1.5 million in 2021-2022 for decarbonisation &amp; environment</t>
  </si>
  <si>
    <t>total number of biomethane sites to 20 delivering 1.87 TWh of green gas into network</t>
  </si>
  <si>
    <t>600 Standard cubic metres per hour; total number of biomethane sites to 20 delivering 1.87 TWh of green gas into our network; transported 707.4 GWh of green 
gas in 2021/22</t>
  </si>
  <si>
    <t>0. HyPark project explored fuel cells connected to gas grid to charge EV where network is constrained.</t>
  </si>
  <si>
    <t>Smart hybrid system - heat pumps plus gas in the trial and study phase.</t>
  </si>
  <si>
    <t>biomethane: connected 42 biomethane sites to  network (19.36 TWh cumulated total since 2013)
hydrogen: HyNet blending pilot and plans for dedicated hydrogen pipelines, production sites and storage facilities.</t>
  </si>
  <si>
    <t xml:space="preserve">Trials for 100% hydrogen grid and storage in unoccupied networks. </t>
  </si>
  <si>
    <t>0. Plans to introduce it in 2023</t>
  </si>
  <si>
    <t>Yes, strategy document presents plans to inject hydrogen, biomethane.</t>
  </si>
  <si>
    <t>Plans to start pilots in 2023</t>
  </si>
  <si>
    <t>Sources</t>
  </si>
  <si>
    <t xml:space="preserve">Yes. LTDS - 10 years includes gas decarbonisation and integration with electricity. Business plan from 2019 mentions plans for 100% hydrogen pilot and incrased biomethane. </t>
  </si>
  <si>
    <t>0. However, plans to provide the backbone of a network of biomethane filling stations. Pilot project for hydrogen for transport (Hy4Transport).</t>
  </si>
  <si>
    <t xml:space="preserve">Yes [10 year plan focuses on decarbonisation, hydrogen, biomethane and takes a whole energy perspective optimising electricity and gas]. Business plan for 2019 features biomethane and hydrogen. It also argues for a joint electricity and gas planning office. </t>
  </si>
  <si>
    <t xml:space="preserve"> 17 biomethane sites in network
Pilot hydrogen blending at Keele University.
668 homes in Winlaton used 20% hydrogen blend in public gas network.
Hydrogen home in Gateshead using 100% hydrogen boliers/cookers</t>
  </si>
  <si>
    <t>Yes. LTDS includes biomethane, hydrogen and integration with power. The 2021 businessp plan includes hydrogen, biomethane and a dedicated chapter on uncertainty management, calling for flexibility in planning and pricing based on changing circumstances.</t>
  </si>
  <si>
    <t xml:space="preserve">No investment, but plans to enable heat pumps and dual energy. </t>
  </si>
  <si>
    <t>0. The business plan mentions a timeline for biogas and hydrogen filling stations.</t>
  </si>
  <si>
    <t>Yes [10 year plan includes decarbonisation and electrification as main features]. The 2021 business plan features a timeline for hydrogen, biogas, and enabling electrification.</t>
  </si>
  <si>
    <t>https://www.sgn.co.uk/about-us/future-of-gas</t>
  </si>
  <si>
    <t>https://www.sgn.co.uk/about-us/future-of-gas/biomethane</t>
  </si>
  <si>
    <t>https://www.sgn.co.uk/about-us/our-environment-strategy</t>
  </si>
  <si>
    <t>https://www.sgn.co.uk/reports-publications#Biogas</t>
  </si>
  <si>
    <t>https://sgn.co.uk/sites/default/files/media-entities/documents/2021-04/SGN%20-%20Building%20a%20Shared%20Net%20Zero%20Future%20-%20April%202021_0.pdf</t>
  </si>
  <si>
    <t>https://www.sgn.co.uk/sites/default/files/media-entities/documents/2022-07/SGN-RIIO-GD2-Business-Plan-Executive-summary.pdf</t>
  </si>
  <si>
    <t>https://cadentgas.com/about-us/innovation/a-culture-of-innovation</t>
  </si>
  <si>
    <t xml:space="preserve">https://cadentgas.com/future </t>
  </si>
  <si>
    <t xml:space="preserve">https://cadentgas.com/future-of-gas/hydrogen-village </t>
  </si>
  <si>
    <t xml:space="preserve">https://cadentgas.com/riio-for-2050 </t>
  </si>
  <si>
    <t xml:space="preserve">https://cadentgas.com/future-of-gas/hydrogen </t>
  </si>
  <si>
    <t xml:space="preserve">https://documents.cadentgas.com/view/852427184/2/#zoom=true </t>
  </si>
  <si>
    <t xml:space="preserve">https://cadentgas.com/nggdwsdev/media/Downloads/business-plan/Cadent_BusPlan_PART3_02_NC.pdf </t>
  </si>
  <si>
    <t xml:space="preserve">https://cadentgas.com/nggdwsdev/media/Downloads/business-plan/Cadent_BusPlan_PART3_06_NC.pdf </t>
  </si>
  <si>
    <t xml:space="preserve">https://www.northerngasnetworks.co.uk/wp-content/uploads/2019/12/An-overview-of-our-business-plan-2021-2026.pdf </t>
  </si>
  <si>
    <t xml:space="preserve">https://www.northerngasnetworks.co.uk/wp-content/uploads/2019/12/NGN-RIIO-GD2-Business-Plan-2021-2026.pdf </t>
  </si>
  <si>
    <t xml:space="preserve">https://www.wwutilities.co.uk/media/4317/2022-long-term-development-statement.pdf </t>
  </si>
  <si>
    <t xml:space="preserve">https://www.wwutilities.co.uk/media/3567/3-wwu-business-plan-december-2019.pdf </t>
  </si>
  <si>
    <t xml:space="preserve">https://www.firmusenergy.co.uk/images/uploads/documents/13810.001-20pp-Pathway-to-Net-Zero-WEB.pdf </t>
  </si>
  <si>
    <t>[Number of projects]</t>
  </si>
  <si>
    <t>[Yes/No]
+
[Number of users connected to the grid]</t>
  </si>
  <si>
    <r>
      <t xml:space="preserve">Demand response </t>
    </r>
    <r>
      <rPr>
        <sz val="15"/>
        <color theme="1"/>
        <rFont val="Calibri (Body)"/>
      </rPr>
      <t>and flexibility services</t>
    </r>
    <r>
      <rPr>
        <sz val="15"/>
        <color theme="1"/>
        <rFont val="Calibri"/>
        <family val="2"/>
        <scheme val="minor"/>
      </rPr>
      <t xml:space="preserve"> at DSO level</t>
    </r>
  </si>
  <si>
    <t>No specific mention of NWAs, but general considerations on distributed generation, energy effiiciency, demand response etc solutions for managing increased network challenges</t>
  </si>
  <si>
    <r>
      <t xml:space="preserve">Percentage of </t>
    </r>
    <r>
      <rPr>
        <sz val="15"/>
        <color theme="1"/>
        <rFont val="Calibri (Body)"/>
      </rPr>
      <t>OPEX</t>
    </r>
    <r>
      <rPr>
        <sz val="15"/>
        <color theme="1"/>
        <rFont val="Calibri"/>
        <family val="2"/>
        <scheme val="minor"/>
      </rPr>
      <t xml:space="preserve"> dedicated to decarbonization relevant innovation activities</t>
    </r>
  </si>
  <si>
    <t>In 2020-2021 DNO groups spent £25.2m, 83% of the yearly allowances. Equivalent of 0,11% of TOTEX expenditure.</t>
  </si>
  <si>
    <t>https://www.ukpowernetworks.co.uk/electricity/electric-vehicle-charging-point/vehicle-to-grid</t>
  </si>
  <si>
    <t>A "number" of V2G trials for domestic, fleet and bus operators. Smart Connect portal to assess options and applications</t>
  </si>
  <si>
    <t>Chargepoints technical specifications mentioned</t>
  </si>
  <si>
    <t>https://www.enwl.co.uk/get-connected/apply-for-a-new-connection/electric-vehicles2/single-ev/</t>
  </si>
  <si>
    <t>https://www.nationalgrid.co.uk/news-and-events/latest-news/electric-nation-vehicle-to-grid-v2g-trial-opens</t>
  </si>
  <si>
    <t>1 Trial program open, to recruit V2G users by offering the free installation of smart chargers (worth £5,500 to Nissan EV drivers) in the covered region.</t>
  </si>
  <si>
    <t>https://www.ofgem.gov.uk/publications/riio-1-electricity-distribution-annual-report-2020-21</t>
  </si>
  <si>
    <t>https://www.ofgem.gov.uk/sites/default/files/2022-03/RIIO-ED1%20Network%20Performance%20Summary%202020-21.pdf</t>
  </si>
  <si>
    <t>Regular investment plans [required by regulator] + different vision/long-term statements, plans</t>
  </si>
  <si>
    <t>https://annualreview2021.ukpowernetworks.co.uk/annualreview2021/static/pdf/ukpn-annual-review-2021.37f92f2b.pdf</t>
  </si>
  <si>
    <t>50 innovative solutions became everyday busines, since the beginning of the RIIO-ED1, translating into savings of  £283.6 million.</t>
  </si>
  <si>
    <t>https://ssen-innovation.co.uk/wp-content/uploads/2021/06/SSEN-Environment-Report_2020-v4_lr.pdf</t>
  </si>
  <si>
    <t>No specifc info on the website</t>
  </si>
  <si>
    <t xml:space="preserve">2 innovation projects became business as usual in 2019-2020. 
This generated  £236k gross benefit in
2019/20 + avoided approximately 2,200 tCO2e (versus traditional diesel-based alternatives). </t>
  </si>
  <si>
    <t>No specifc info</t>
  </si>
  <si>
    <t>https://www.energynetworks.org/assets/images/Resource%20library/ON22-WS1A-P0%20Flexibility%20Figures%202022_2023.xlsx</t>
  </si>
  <si>
    <t>Assistance for projects (local authorities, business)</t>
  </si>
  <si>
    <t>https://www.ukpowernetworks.co.uk/electricity/installing-an-electric-heat-pump</t>
  </si>
  <si>
    <t>The website showcases a 2016 analysis of domestic heat pumps, developed with Imperial College.</t>
  </si>
  <si>
    <t>https://www.enwl.co.uk/go-net-zero/innovation/smaller-projects/network-innovation-allowance/enwl001---demand-scenarios/heat-pumps/</t>
  </si>
  <si>
    <t>Website includes a "Guide on Heat Pumps and DNO Engagement
with Local Authorities or Building Owners"</t>
  </si>
  <si>
    <t>https://www.nationalgrid.co.uk/downloads-view-reciteme/273052</t>
  </si>
  <si>
    <t>No</t>
  </si>
  <si>
    <t>For 2022/2023:
- Tendered 11 MVAr
- Contracted 0 MVAr</t>
  </si>
  <si>
    <t>For 2022/2023 (Total of: Sustain, Secure, Dynamic, Restore tenders):
- Tendered 950 MW
- Contracted 634 MW</t>
  </si>
  <si>
    <t>For 2022/2023 (Total of: Sustain, Secure, Dynamic, Restore tenders):
- Tendered 489 MW
- Contracted 3 MW</t>
  </si>
  <si>
    <t>No for 2022/2023</t>
  </si>
  <si>
    <t>For 2022/2023 (Total of: Sustain, Secure, Dynamic, Restore tenders):
- Tendered 245 MW
- Contracted 14 MW</t>
  </si>
  <si>
    <t>For 2022/2023 (Total of: Sustain, Secure, Dynamic, Restore tenders):
- Tendered 1509 MW
- Contracted 440 MW</t>
  </si>
  <si>
    <t>4*</t>
  </si>
  <si>
    <t>[Yes/No]
+
[MWh auctioned/contracted]</t>
  </si>
  <si>
    <t>3*</t>
  </si>
  <si>
    <t>* data gathered from other bodies (e.g. OFGEM), aggregated for all operators</t>
  </si>
  <si>
    <t>no data available</t>
  </si>
  <si>
    <t>2 &amp; 3</t>
  </si>
  <si>
    <t>4 &amp; 5</t>
  </si>
  <si>
    <t>high data availability</t>
  </si>
  <si>
    <t>low/medium data availability</t>
  </si>
  <si>
    <t xml:space="preserve">[TRANSPORT] Dedicated tariffs for EV charging </t>
  </si>
  <si>
    <t>[TRANSPORT]  V2G piloting and other uses for EV batteries within the grid</t>
  </si>
  <si>
    <t>[TRANSPORT]  Active EV load management and optimization</t>
  </si>
  <si>
    <t xml:space="preserve">[HEATING] Programmes or systems dedicated to managing the increased penetration of heat pumps in the grid </t>
  </si>
  <si>
    <t>[HEATING] Grid level facilitation of dual energy systems</t>
  </si>
  <si>
    <t>[FLEXIBILITY &amp; STORAGE] Integration of smart meter functionalities for flexibility purposes including real time information on power flows and location dynamic tariffs</t>
  </si>
  <si>
    <t>[FLEXIBILITY &amp; STORAGE] Platform for smart meter data sharing with third parties (e.g. suppliers, aggregators), to ensure interoperability of customers’ data</t>
  </si>
  <si>
    <t>[FLEXIBILITY &amp; STORAGE] Demand response and flexibility services at DSO level</t>
  </si>
  <si>
    <t>[FLEXIBILITY &amp; STORAGE] The procurement of constraint management and reactive power at DSO level</t>
  </si>
  <si>
    <t>[FLEXIBILITY &amp; STORAGE] Reverse flow points between DSO and TSO</t>
  </si>
  <si>
    <t>[FLEXIBILITY &amp; STORAGE] Non-wire alternatives</t>
  </si>
  <si>
    <t>[INDICATIVE PLANNING] Updated indicative planning process taking into account the increased penetration of DERs and their potential contribution to system optimization</t>
  </si>
  <si>
    <t>[INNOVATION] Percentage of OPEX dedicated to decarbonization relevant innovation activities</t>
  </si>
  <si>
    <t>[INNOVATION] Decarbonization relevant innovation activities that have become business-as-usual</t>
  </si>
  <si>
    <t>[HEATING] The percentage of low carbon gases injected and/or blended in the grid defined as: total volumes of low carbon gas divided by total volumes of gas delivered through the grid in one calendar year.</t>
  </si>
  <si>
    <t>[FLEXIBILITY &amp; STORAGE] DSO level power to gas projects for flexibility</t>
  </si>
  <si>
    <t>[FLEXIBILITY &amp; STORAGE] Non-pipeline alternatives</t>
  </si>
  <si>
    <t>[INDICATIVE PLANNING] Updated indicative planning process taking into account injections of low-carbon gases and electrification with a view for optimizing CAPEX between electricity and gas for system decarbonization</t>
  </si>
  <si>
    <r>
      <rPr>
        <b/>
        <sz val="15"/>
        <color theme="1"/>
        <rFont val="Calibri"/>
        <family val="2"/>
        <scheme val="minor"/>
      </rPr>
      <t>[TRANSPORT]</t>
    </r>
    <r>
      <rPr>
        <sz val="15"/>
        <color theme="1"/>
        <rFont val="Calibri"/>
        <family val="2"/>
        <scheme val="minor"/>
      </rPr>
      <t xml:space="preserve"> Operation or facilitation of low carbon gases fueling stations connected to the grid</t>
    </r>
  </si>
  <si>
    <t>Scoring methodology</t>
  </si>
  <si>
    <t>No info available/found</t>
  </si>
  <si>
    <t xml:space="preserve">Low detailed information/low availability </t>
  </si>
  <si>
    <t>Moderate detailed information/ moderate availability</t>
  </si>
  <si>
    <t>High detailed information/high availability</t>
  </si>
  <si>
    <t>Very high detailed information/very high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</si>
</sst>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i/>
      <sz val="15"/>
      <color rgb="FF000000"/>
      <name val="Calibri"/>
      <family val="2"/>
      <scheme val="minor"/>
    </font>
    <font>
      <sz val="15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sz val="15"/>
      <color theme="1"/>
      <name val="Calibri (Body)"/>
    </font>
    <font>
      <sz val="12"/>
      <color theme="1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EEF"/>
        <bgColor indexed="64"/>
      </patternFill>
    </fill>
    <fill>
      <patternFill patternType="solid">
        <fgColor rgb="FFB7FFFE"/>
        <bgColor indexed="64"/>
      </patternFill>
    </fill>
    <fill>
      <patternFill patternType="solid">
        <fgColor rgb="FFDBFF9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A3C"/>
        <bgColor indexed="64"/>
      </patternFill>
    </fill>
    <fill>
      <patternFill patternType="solid">
        <fgColor rgb="FF88D458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5" fillId="0" borderId="0" xfId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1"/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8" fillId="0" borderId="0" xfId="1" applyFont="1"/>
    <xf numFmtId="0" fontId="1" fillId="13" borderId="0" xfId="0" applyFont="1" applyFill="1"/>
    <xf numFmtId="0" fontId="1" fillId="14" borderId="0" xfId="0" applyFont="1" applyFill="1"/>
    <xf numFmtId="0" fontId="1" fillId="15" borderId="0" xfId="0" applyFont="1" applyFill="1"/>
    <xf numFmtId="0" fontId="1" fillId="0" borderId="0" xfId="0" applyFont="1" applyAlignment="1">
      <alignment horizontal="right"/>
    </xf>
    <xf numFmtId="16" fontId="1" fillId="0" borderId="0" xfId="0" applyNumberFormat="1" applyFont="1" applyAlignment="1">
      <alignment horizontal="right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1" fillId="0" borderId="12" xfId="0" applyFont="1" applyBorder="1"/>
    <xf numFmtId="0" fontId="1" fillId="0" borderId="13" xfId="0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" fillId="0" borderId="12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8D458"/>
      <color rgb="FFFF8A3C"/>
      <color rgb="FFB7FFFE"/>
      <color rgb="FFDBFF97"/>
      <color rgb="FFBCFF52"/>
      <color rgb="FFFFCEEF"/>
      <color rgb="FFFFB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75667679750486572"/>
          <c:y val="3.5903681645199706E-2"/>
          <c:w val="0.23363543110582682"/>
          <c:h val="0.859883292134771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'Score - Electricity'!$C$56</c:f>
              <c:strCache>
                <c:ptCount val="1"/>
                <c:pt idx="0">
                  <c:v>no data available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'Score - Electricity'!$B$57:$B$70</c:f>
              <c:strCache>
                <c:ptCount val="14"/>
                <c:pt idx="0">
                  <c:v>[TRANSPORT] Dedicated tariffs for EV charging </c:v>
                </c:pt>
                <c:pt idx="1">
                  <c:v>[TRANSPORT]  V2G piloting and other uses for EV batteries within the grid</c:v>
                </c:pt>
                <c:pt idx="2">
                  <c:v>[TRANSPORT]  Active EV load management and optimization</c:v>
                </c:pt>
                <c:pt idx="3">
                  <c:v>[HEATING] Programmes or systems dedicated to managing the increased penetration of heat pumps in the grid </c:v>
                </c:pt>
                <c:pt idx="4">
                  <c:v>[HEATING] Grid level facilitation of dual energy systems</c:v>
                </c:pt>
                <c:pt idx="5">
                  <c:v>[FLEXIBILITY &amp; STORAGE] Integration of smart meter functionalities for flexibility purposes including real time information on power flows and location dynamic tariffs</c:v>
                </c:pt>
                <c:pt idx="6">
                  <c:v>[FLEXIBILITY &amp; STORAGE] Platform for smart meter data sharing with third parties (e.g. suppliers, aggregators), to ensure interoperability of customers’ data</c:v>
                </c:pt>
                <c:pt idx="7">
                  <c:v>[FLEXIBILITY &amp; STORAGE] Demand response and flexibility services at DSO level</c:v>
                </c:pt>
                <c:pt idx="8">
                  <c:v>[FLEXIBILITY &amp; STORAGE] The procurement of constraint management and reactive power at DSO level</c:v>
                </c:pt>
                <c:pt idx="9">
                  <c:v>[FLEXIBILITY &amp; STORAGE] Reverse flow points between DSO and TSO</c:v>
                </c:pt>
                <c:pt idx="10">
                  <c:v>[FLEXIBILITY &amp; STORAGE] Non-wire alternatives</c:v>
                </c:pt>
                <c:pt idx="11">
                  <c:v>[INDICATIVE PLANNING] Updated indicative planning process taking into account the increased penetration of DERs and their potential contribution to system optimization</c:v>
                </c:pt>
                <c:pt idx="12">
                  <c:v>[INNOVATION] Percentage of OPEX dedicated to decarbonization relevant innovation activities</c:v>
                </c:pt>
                <c:pt idx="13">
                  <c:v>[INNOVATION] Decarbonization relevant innovation activities that have become business-as-usual</c:v>
                </c:pt>
              </c:strCache>
            </c:strRef>
          </c:cat>
          <c:val>
            <c:numRef>
              <c:f>'Score - Electricity'!$C$57:$C$70</c:f>
              <c:numCache>
                <c:formatCode>General</c:formatCode>
                <c:ptCount val="14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A-564E-98BD-C2E6EE83BC39}"/>
            </c:ext>
          </c:extLst>
        </c:ser>
        <c:ser>
          <c:idx val="1"/>
          <c:order val="1"/>
          <c:tx>
            <c:strRef>
              <c:f>'Score - Electricity'!$D$56</c:f>
              <c:strCache>
                <c:ptCount val="1"/>
                <c:pt idx="0">
                  <c:v>low/medium data availability</c:v>
                </c:pt>
              </c:strCache>
            </c:strRef>
          </c:tx>
          <c:spPr>
            <a:solidFill>
              <a:srgbClr val="FF8A3C"/>
            </a:solidFill>
            <a:ln>
              <a:noFill/>
            </a:ln>
            <a:effectLst/>
          </c:spPr>
          <c:invertIfNegative val="0"/>
          <c:cat>
            <c:strRef>
              <c:f>'Score - Electricity'!$B$57:$B$70</c:f>
              <c:strCache>
                <c:ptCount val="14"/>
                <c:pt idx="0">
                  <c:v>[TRANSPORT] Dedicated tariffs for EV charging </c:v>
                </c:pt>
                <c:pt idx="1">
                  <c:v>[TRANSPORT]  V2G piloting and other uses for EV batteries within the grid</c:v>
                </c:pt>
                <c:pt idx="2">
                  <c:v>[TRANSPORT]  Active EV load management and optimization</c:v>
                </c:pt>
                <c:pt idx="3">
                  <c:v>[HEATING] Programmes or systems dedicated to managing the increased penetration of heat pumps in the grid </c:v>
                </c:pt>
                <c:pt idx="4">
                  <c:v>[HEATING] Grid level facilitation of dual energy systems</c:v>
                </c:pt>
                <c:pt idx="5">
                  <c:v>[FLEXIBILITY &amp; STORAGE] Integration of smart meter functionalities for flexibility purposes including real time information on power flows and location dynamic tariffs</c:v>
                </c:pt>
                <c:pt idx="6">
                  <c:v>[FLEXIBILITY &amp; STORAGE] Platform for smart meter data sharing with third parties (e.g. suppliers, aggregators), to ensure interoperability of customers’ data</c:v>
                </c:pt>
                <c:pt idx="7">
                  <c:v>[FLEXIBILITY &amp; STORAGE] Demand response and flexibility services at DSO level</c:v>
                </c:pt>
                <c:pt idx="8">
                  <c:v>[FLEXIBILITY &amp; STORAGE] The procurement of constraint management and reactive power at DSO level</c:v>
                </c:pt>
                <c:pt idx="9">
                  <c:v>[FLEXIBILITY &amp; STORAGE] Reverse flow points between DSO and TSO</c:v>
                </c:pt>
                <c:pt idx="10">
                  <c:v>[FLEXIBILITY &amp; STORAGE] Non-wire alternatives</c:v>
                </c:pt>
                <c:pt idx="11">
                  <c:v>[INDICATIVE PLANNING] Updated indicative planning process taking into account the increased penetration of DERs and their potential contribution to system optimization</c:v>
                </c:pt>
                <c:pt idx="12">
                  <c:v>[INNOVATION] Percentage of OPEX dedicated to decarbonization relevant innovation activities</c:v>
                </c:pt>
                <c:pt idx="13">
                  <c:v>[INNOVATION] Decarbonization relevant innovation activities that have become business-as-usual</c:v>
                </c:pt>
              </c:strCache>
            </c:strRef>
          </c:cat>
          <c:val>
            <c:numRef>
              <c:f>'Score - Electricity'!$D$57:$D$70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6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EA-564E-98BD-C2E6EE83BC39}"/>
            </c:ext>
          </c:extLst>
        </c:ser>
        <c:ser>
          <c:idx val="2"/>
          <c:order val="2"/>
          <c:tx>
            <c:strRef>
              <c:f>'Score - Electricity'!$E$56</c:f>
              <c:strCache>
                <c:ptCount val="1"/>
                <c:pt idx="0">
                  <c:v>high data availability</c:v>
                </c:pt>
              </c:strCache>
            </c:strRef>
          </c:tx>
          <c:spPr>
            <a:solidFill>
              <a:srgbClr val="88D458"/>
            </a:solidFill>
            <a:ln>
              <a:noFill/>
            </a:ln>
            <a:effectLst/>
          </c:spPr>
          <c:invertIfNegative val="0"/>
          <c:cat>
            <c:strRef>
              <c:f>'Score - Electricity'!$B$57:$B$70</c:f>
              <c:strCache>
                <c:ptCount val="14"/>
                <c:pt idx="0">
                  <c:v>[TRANSPORT] Dedicated tariffs for EV charging </c:v>
                </c:pt>
                <c:pt idx="1">
                  <c:v>[TRANSPORT]  V2G piloting and other uses for EV batteries within the grid</c:v>
                </c:pt>
                <c:pt idx="2">
                  <c:v>[TRANSPORT]  Active EV load management and optimization</c:v>
                </c:pt>
                <c:pt idx="3">
                  <c:v>[HEATING] Programmes or systems dedicated to managing the increased penetration of heat pumps in the grid </c:v>
                </c:pt>
                <c:pt idx="4">
                  <c:v>[HEATING] Grid level facilitation of dual energy systems</c:v>
                </c:pt>
                <c:pt idx="5">
                  <c:v>[FLEXIBILITY &amp; STORAGE] Integration of smart meter functionalities for flexibility purposes including real time information on power flows and location dynamic tariffs</c:v>
                </c:pt>
                <c:pt idx="6">
                  <c:v>[FLEXIBILITY &amp; STORAGE] Platform for smart meter data sharing with third parties (e.g. suppliers, aggregators), to ensure interoperability of customers’ data</c:v>
                </c:pt>
                <c:pt idx="7">
                  <c:v>[FLEXIBILITY &amp; STORAGE] Demand response and flexibility services at DSO level</c:v>
                </c:pt>
                <c:pt idx="8">
                  <c:v>[FLEXIBILITY &amp; STORAGE] The procurement of constraint management and reactive power at DSO level</c:v>
                </c:pt>
                <c:pt idx="9">
                  <c:v>[FLEXIBILITY &amp; STORAGE] Reverse flow points between DSO and TSO</c:v>
                </c:pt>
                <c:pt idx="10">
                  <c:v>[FLEXIBILITY &amp; STORAGE] Non-wire alternatives</c:v>
                </c:pt>
                <c:pt idx="11">
                  <c:v>[INDICATIVE PLANNING] Updated indicative planning process taking into account the increased penetration of DERs and their potential contribution to system optimization</c:v>
                </c:pt>
                <c:pt idx="12">
                  <c:v>[INNOVATION] Percentage of OPEX dedicated to decarbonization relevant innovation activities</c:v>
                </c:pt>
                <c:pt idx="13">
                  <c:v>[INNOVATION] Decarbonization relevant innovation activities that have become business-as-usual</c:v>
                </c:pt>
              </c:strCache>
            </c:strRef>
          </c:cat>
          <c:val>
            <c:numRef>
              <c:f>'Score - Electricity'!$E$57:$E$70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EA-564E-98BD-C2E6EE83B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100"/>
        <c:axId val="1937183920"/>
        <c:axId val="1937185648"/>
      </c:barChart>
      <c:catAx>
        <c:axId val="1937183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20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185648"/>
        <c:crosses val="autoZero"/>
        <c:auto val="1"/>
        <c:lblAlgn val="ctr"/>
        <c:lblOffset val="100"/>
        <c:noMultiLvlLbl val="0"/>
      </c:catAx>
      <c:valAx>
        <c:axId val="19371856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1839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'Score - Gas'!$C$28</c:f>
              <c:strCache>
                <c:ptCount val="1"/>
                <c:pt idx="0">
                  <c:v>no data available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'Score - Gas'!$B$29:$B$36</c:f>
              <c:strCache>
                <c:ptCount val="8"/>
                <c:pt idx="0">
                  <c:v>[TRANSPORT] Operation or facilitation of low carbon gases fueling stations connected to the grid</c:v>
                </c:pt>
                <c:pt idx="1">
                  <c:v>[HEATING] Grid level facilitation of dual energy systems</c:v>
                </c:pt>
                <c:pt idx="2">
                  <c:v>[HEATING] The percentage of low carbon gases injected and/or blended in the grid defined as: total volumes of low carbon gas divided by total volumes of gas delivered through the grid in one calendar year.</c:v>
                </c:pt>
                <c:pt idx="3">
                  <c:v>[FLEXIBILITY &amp; STORAGE] DSO level power to gas projects for flexibility</c:v>
                </c:pt>
                <c:pt idx="4">
                  <c:v>[FLEXIBILITY &amp; STORAGE] Non-pipeline alternatives</c:v>
                </c:pt>
                <c:pt idx="5">
                  <c:v>[INDICATIVE PLANNING] Updated indicative planning process taking into account injections of low-carbon gases and electrification with a view for optimizing CAPEX between electricity and gas for system decarbonization</c:v>
                </c:pt>
                <c:pt idx="6">
                  <c:v>[INNOVATION] Percentage of OPEX dedicated to decarbonization relevant innovation activities</c:v>
                </c:pt>
                <c:pt idx="7">
                  <c:v>[INNOVATION] Decarbonization relevant innovation activities that have become business-as-usual</c:v>
                </c:pt>
              </c:strCache>
            </c:strRef>
          </c:cat>
          <c:val>
            <c:numRef>
              <c:f>'Score - Gas'!$C$29:$C$36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2-D641-9F1D-D6A2FAD2BB3F}"/>
            </c:ext>
          </c:extLst>
        </c:ser>
        <c:ser>
          <c:idx val="1"/>
          <c:order val="1"/>
          <c:tx>
            <c:strRef>
              <c:f>'Score - Gas'!$D$28</c:f>
              <c:strCache>
                <c:ptCount val="1"/>
                <c:pt idx="0">
                  <c:v>low/medium data availability</c:v>
                </c:pt>
              </c:strCache>
            </c:strRef>
          </c:tx>
          <c:spPr>
            <a:solidFill>
              <a:srgbClr val="FF8A3C"/>
            </a:solidFill>
            <a:ln>
              <a:noFill/>
            </a:ln>
            <a:effectLst/>
          </c:spPr>
          <c:invertIfNegative val="0"/>
          <c:cat>
            <c:strRef>
              <c:f>'Score - Gas'!$B$29:$B$36</c:f>
              <c:strCache>
                <c:ptCount val="8"/>
                <c:pt idx="0">
                  <c:v>[TRANSPORT] Operation or facilitation of low carbon gases fueling stations connected to the grid</c:v>
                </c:pt>
                <c:pt idx="1">
                  <c:v>[HEATING] Grid level facilitation of dual energy systems</c:v>
                </c:pt>
                <c:pt idx="2">
                  <c:v>[HEATING] The percentage of low carbon gases injected and/or blended in the grid defined as: total volumes of low carbon gas divided by total volumes of gas delivered through the grid in one calendar year.</c:v>
                </c:pt>
                <c:pt idx="3">
                  <c:v>[FLEXIBILITY &amp; STORAGE] DSO level power to gas projects for flexibility</c:v>
                </c:pt>
                <c:pt idx="4">
                  <c:v>[FLEXIBILITY &amp; STORAGE] Non-pipeline alternatives</c:v>
                </c:pt>
                <c:pt idx="5">
                  <c:v>[INDICATIVE PLANNING] Updated indicative planning process taking into account injections of low-carbon gases and electrification with a view for optimizing CAPEX between electricity and gas for system decarbonization</c:v>
                </c:pt>
                <c:pt idx="6">
                  <c:v>[INNOVATION] Percentage of OPEX dedicated to decarbonization relevant innovation activities</c:v>
                </c:pt>
                <c:pt idx="7">
                  <c:v>[INNOVATION] Decarbonization relevant innovation activities that have become business-as-usual</c:v>
                </c:pt>
              </c:strCache>
            </c:strRef>
          </c:cat>
          <c:val>
            <c:numRef>
              <c:f>'Score - Gas'!$D$29:$D$36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2-D641-9F1D-D6A2FAD2BB3F}"/>
            </c:ext>
          </c:extLst>
        </c:ser>
        <c:ser>
          <c:idx val="2"/>
          <c:order val="2"/>
          <c:tx>
            <c:strRef>
              <c:f>'Score - Gas'!$E$28</c:f>
              <c:strCache>
                <c:ptCount val="1"/>
                <c:pt idx="0">
                  <c:v>high data availability</c:v>
                </c:pt>
              </c:strCache>
            </c:strRef>
          </c:tx>
          <c:spPr>
            <a:solidFill>
              <a:srgbClr val="88D458"/>
            </a:solidFill>
            <a:ln>
              <a:noFill/>
            </a:ln>
            <a:effectLst/>
          </c:spPr>
          <c:invertIfNegative val="0"/>
          <c:cat>
            <c:strRef>
              <c:f>'Score - Gas'!$B$29:$B$36</c:f>
              <c:strCache>
                <c:ptCount val="8"/>
                <c:pt idx="0">
                  <c:v>[TRANSPORT] Operation or facilitation of low carbon gases fueling stations connected to the grid</c:v>
                </c:pt>
                <c:pt idx="1">
                  <c:v>[HEATING] Grid level facilitation of dual energy systems</c:v>
                </c:pt>
                <c:pt idx="2">
                  <c:v>[HEATING] The percentage of low carbon gases injected and/or blended in the grid defined as: total volumes of low carbon gas divided by total volumes of gas delivered through the grid in one calendar year.</c:v>
                </c:pt>
                <c:pt idx="3">
                  <c:v>[FLEXIBILITY &amp; STORAGE] DSO level power to gas projects for flexibility</c:v>
                </c:pt>
                <c:pt idx="4">
                  <c:v>[FLEXIBILITY &amp; STORAGE] Non-pipeline alternatives</c:v>
                </c:pt>
                <c:pt idx="5">
                  <c:v>[INDICATIVE PLANNING] Updated indicative planning process taking into account injections of low-carbon gases and electrification with a view for optimizing CAPEX between electricity and gas for system decarbonization</c:v>
                </c:pt>
                <c:pt idx="6">
                  <c:v>[INNOVATION] Percentage of OPEX dedicated to decarbonization relevant innovation activities</c:v>
                </c:pt>
                <c:pt idx="7">
                  <c:v>[INNOVATION] Decarbonization relevant innovation activities that have become business-as-usual</c:v>
                </c:pt>
              </c:strCache>
            </c:strRef>
          </c:cat>
          <c:val>
            <c:numRef>
              <c:f>'Score - Gas'!$E$29:$E$36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2-D641-9F1D-D6A2FAD2B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1246224"/>
        <c:axId val="1985032127"/>
      </c:barChart>
      <c:catAx>
        <c:axId val="1931246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032127"/>
        <c:crosses val="autoZero"/>
        <c:auto val="1"/>
        <c:lblAlgn val="ctr"/>
        <c:lblOffset val="100"/>
        <c:noMultiLvlLbl val="0"/>
      </c:catAx>
      <c:valAx>
        <c:axId val="19850321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24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1723572</xdr:colOff>
      <xdr:row>73</xdr:row>
      <xdr:rowOff>165630</xdr:rowOff>
    </xdr:from>
    <xdr:to>
      <xdr:col>14</xdr:col>
      <xdr:colOff>1441852</xdr:colOff>
      <xdr:row>102</xdr:row>
      <xdr:rowOff>249614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19FB54E-F1BD-127F-FB48-74CA077A5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1460500</xdr:colOff>
      <xdr:row>37</xdr:row>
      <xdr:rowOff>128587</xdr:rowOff>
    </xdr:from>
    <xdr:to>
      <xdr:col>11</xdr:col>
      <xdr:colOff>1238250</xdr:colOff>
      <xdr:row>64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07D1D0-E82E-CA14-E593-7063BDB47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ergynetworks.org/assets/images/Resource%20library/ON22-WS1A-P0%20Flexibility%20Figures%202022_2023.xlsx" TargetMode="External"/><Relationship Id="rId3" Type="http://schemas.openxmlformats.org/officeDocument/2006/relationships/hyperlink" Target="https://www.nationalgrid.co.uk/news-and-events/latest-news/electric-nation-vehicle-to-grid-v2g-trial-opens" TargetMode="External"/><Relationship Id="rId7" Type="http://schemas.openxmlformats.org/officeDocument/2006/relationships/hyperlink" Target="https://ssen-innovation.co.uk/wp-content/uploads/2021/06/SSEN-Environment-Report_2020-v4_lr.pdf" TargetMode="External"/><Relationship Id="rId2" Type="http://schemas.openxmlformats.org/officeDocument/2006/relationships/hyperlink" Target="https://www.enwl.co.uk/get-connected/apply-for-a-new-connection/electric-vehicles2/single-ev/" TargetMode="External"/><Relationship Id="rId1" Type="http://schemas.openxmlformats.org/officeDocument/2006/relationships/hyperlink" Target="https://www.ukpowernetworks.co.uk/electricity/electric-vehicle-charging-point/vehicle-to-grid" TargetMode="External"/><Relationship Id="rId6" Type="http://schemas.openxmlformats.org/officeDocument/2006/relationships/hyperlink" Target="https://annualreview2021.ukpowernetworks.co.uk/annualreview2021/static/pdf/ukpn-annual-review-2021.37f92f2b.pdf" TargetMode="External"/><Relationship Id="rId11" Type="http://schemas.openxmlformats.org/officeDocument/2006/relationships/hyperlink" Target="https://www.nationalgrid.co.uk/downloads-view-reciteme/273052" TargetMode="External"/><Relationship Id="rId5" Type="http://schemas.openxmlformats.org/officeDocument/2006/relationships/hyperlink" Target="https://www.ofgem.gov.uk/sites/default/files/2022-03/RIIO-ED1%20Network%20Performance%20Summary%202020-21.pdf" TargetMode="External"/><Relationship Id="rId10" Type="http://schemas.openxmlformats.org/officeDocument/2006/relationships/hyperlink" Target="https://www.enwl.co.uk/go-net-zero/innovation/smaller-projects/network-innovation-allowance/enwl001---demand-scenarios/heat-pumps/" TargetMode="External"/><Relationship Id="rId4" Type="http://schemas.openxmlformats.org/officeDocument/2006/relationships/hyperlink" Target="https://www.ofgem.gov.uk/publications/riio-1-electricity-distribution-annual-report-2020-21" TargetMode="External"/><Relationship Id="rId9" Type="http://schemas.openxmlformats.org/officeDocument/2006/relationships/hyperlink" Target="https://www.ukpowernetworks.co.uk/electricity/installing-an-electric-heat-pum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adentgas.com/future" TargetMode="External"/><Relationship Id="rId13" Type="http://schemas.openxmlformats.org/officeDocument/2006/relationships/hyperlink" Target="https://cadentgas.com/nggdwsdev/media/Downloads/business-plan/Cadent_BusPlan_PART3_02_NC.pdf" TargetMode="External"/><Relationship Id="rId18" Type="http://schemas.openxmlformats.org/officeDocument/2006/relationships/hyperlink" Target="https://www.wwutilities.co.uk/media/3567/3-wwu-business-plan-december-2019.pdf" TargetMode="External"/><Relationship Id="rId3" Type="http://schemas.openxmlformats.org/officeDocument/2006/relationships/hyperlink" Target="https://www.sgn.co.uk/about-us/our-environment-strategy" TargetMode="External"/><Relationship Id="rId7" Type="http://schemas.openxmlformats.org/officeDocument/2006/relationships/hyperlink" Target="https://cadentgas.com/about-us/innovation/a-culture-of-innovation" TargetMode="External"/><Relationship Id="rId12" Type="http://schemas.openxmlformats.org/officeDocument/2006/relationships/hyperlink" Target="https://documents.cadentgas.com/view/852427184/2/" TargetMode="External"/><Relationship Id="rId17" Type="http://schemas.openxmlformats.org/officeDocument/2006/relationships/hyperlink" Target="https://www.wwutilities.co.uk/media/4317/2022-long-term-development-statement.pdf" TargetMode="External"/><Relationship Id="rId2" Type="http://schemas.openxmlformats.org/officeDocument/2006/relationships/hyperlink" Target="https://www.sgn.co.uk/about-us/future-of-gas/biomethane" TargetMode="External"/><Relationship Id="rId16" Type="http://schemas.openxmlformats.org/officeDocument/2006/relationships/hyperlink" Target="https://www.northerngasnetworks.co.uk/wp-content/uploads/2019/12/NGN-RIIO-GD2-Business-Plan-2021-2026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sgn.co.uk/about-us/future-of-gas" TargetMode="External"/><Relationship Id="rId6" Type="http://schemas.openxmlformats.org/officeDocument/2006/relationships/hyperlink" Target="https://www.sgn.co.uk/sites/default/files/media-entities/documents/2022-07/SGN-RIIO-GD2-Business-Plan-Executive-summary.pdf" TargetMode="External"/><Relationship Id="rId11" Type="http://schemas.openxmlformats.org/officeDocument/2006/relationships/hyperlink" Target="https://cadentgas.com/future-of-gas/hydrogen" TargetMode="External"/><Relationship Id="rId5" Type="http://schemas.openxmlformats.org/officeDocument/2006/relationships/hyperlink" Target="https://sgn.co.uk/sites/default/files/media-entities/documents/2021-04/SGN%20-%20Building%20a%20Shared%20Net%20Zero%20Future%20-%20April%202021_0.pdf" TargetMode="External"/><Relationship Id="rId15" Type="http://schemas.openxmlformats.org/officeDocument/2006/relationships/hyperlink" Target="https://www.northerngasnetworks.co.uk/wp-content/uploads/2019/12/An-overview-of-our-business-plan-2021-2026.pdf" TargetMode="External"/><Relationship Id="rId10" Type="http://schemas.openxmlformats.org/officeDocument/2006/relationships/hyperlink" Target="https://cadentgas.com/riio-for-2050" TargetMode="External"/><Relationship Id="rId19" Type="http://schemas.openxmlformats.org/officeDocument/2006/relationships/hyperlink" Target="https://www.firmusenergy.co.uk/images/uploads/documents/13810.001-20pp-Pathway-to-Net-Zero-WEB.pdf" TargetMode="External"/><Relationship Id="rId4" Type="http://schemas.openxmlformats.org/officeDocument/2006/relationships/hyperlink" Target="https://www.sgn.co.uk/reports-publications" TargetMode="External"/><Relationship Id="rId9" Type="http://schemas.openxmlformats.org/officeDocument/2006/relationships/hyperlink" Target="https://cadentgas.com/future-of-gas/hydrogen-village" TargetMode="External"/><Relationship Id="rId14" Type="http://schemas.openxmlformats.org/officeDocument/2006/relationships/hyperlink" Target="https://cadentgas.com/nggdwsdev/media/Downloads/business-plan/Cadent_BusPlan_PART3_06_NC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A3C8-2760-B94F-9655-B11567031ADD}">
  <dimension ref="B1:J32"/>
  <sheetViews>
    <sheetView zoomScale="90" zoomScaleNormal="100" workbookViewId="0">
      <pane ySplit="1" topLeftCell="A20" activePane="bottomLeft" state="frozen"/>
      <selection activeCell="B1" sqref="B1"/>
      <selection pane="bottomLeft" activeCell="B39" sqref="B39"/>
    </sheetView>
  </sheetViews>
  <sheetFormatPr defaultColWidth="10.796875" defaultRowHeight="19.8"/>
  <cols>
    <col min="1" max="1" width="10.796875" style="1"/>
    <col min="2" max="2" width="55.19921875" style="1" bestFit="1" customWidth="1"/>
    <col min="3" max="3" width="27.796875" style="40" customWidth="1"/>
    <col min="4" max="4" width="44" style="1" customWidth="1"/>
    <col min="5" max="5" width="50.296875" style="1" customWidth="1"/>
    <col min="6" max="6" width="23.296875" style="1" customWidth="1"/>
    <col min="7" max="7" width="21.296875" style="1" customWidth="1"/>
    <col min="8" max="8" width="23.5" style="1" customWidth="1"/>
    <col min="9" max="9" width="45" style="1" customWidth="1"/>
    <col min="10" max="10" width="12.19921875" style="1" customWidth="1"/>
    <col min="11" max="16384" width="10.796875" style="1"/>
  </cols>
  <sheetData>
    <row r="1" spans="2:10" ht="85.05" customHeight="1" thickBot="1">
      <c r="B1" s="28" t="s">
        <v>16</v>
      </c>
      <c r="C1" s="28" t="s">
        <v>17</v>
      </c>
      <c r="D1" s="29" t="s">
        <v>18</v>
      </c>
      <c r="E1" s="30" t="s">
        <v>12</v>
      </c>
      <c r="F1" s="31" t="s">
        <v>13</v>
      </c>
      <c r="G1" s="32" t="s">
        <v>14</v>
      </c>
      <c r="H1" s="33" t="s">
        <v>15</v>
      </c>
      <c r="I1" s="34" t="s">
        <v>42</v>
      </c>
      <c r="J1" s="35" t="s">
        <v>41</v>
      </c>
    </row>
    <row r="2" spans="2:10" ht="21" customHeight="1" thickBot="1">
      <c r="B2" s="70" t="s">
        <v>0</v>
      </c>
      <c r="C2" s="71"/>
      <c r="D2" s="71"/>
      <c r="E2" s="71"/>
      <c r="F2" s="71"/>
      <c r="G2" s="71"/>
      <c r="H2" s="71"/>
      <c r="I2" s="71"/>
      <c r="J2" s="71"/>
    </row>
    <row r="3" spans="2:10" ht="20.399999999999999" thickBot="1">
      <c r="B3" s="8" t="s">
        <v>19</v>
      </c>
      <c r="C3" s="3" t="s">
        <v>1</v>
      </c>
      <c r="D3" s="10" t="s">
        <v>2</v>
      </c>
      <c r="E3" s="11" t="s">
        <v>2</v>
      </c>
      <c r="F3" s="14" t="s">
        <v>2</v>
      </c>
      <c r="G3" s="15" t="s">
        <v>2</v>
      </c>
      <c r="H3" s="16" t="s">
        <v>2</v>
      </c>
      <c r="I3" s="17" t="s">
        <v>2</v>
      </c>
      <c r="J3" s="19" t="s">
        <v>2</v>
      </c>
    </row>
    <row r="4" spans="2:10" ht="409.05" customHeight="1" thickBot="1">
      <c r="B4" s="8" t="s">
        <v>20</v>
      </c>
      <c r="C4" s="3" t="s">
        <v>3</v>
      </c>
      <c r="D4" s="10" t="s">
        <v>99</v>
      </c>
      <c r="E4" s="11" t="s">
        <v>100</v>
      </c>
      <c r="F4" s="14" t="s">
        <v>2</v>
      </c>
      <c r="G4" s="15" t="s">
        <v>2</v>
      </c>
      <c r="H4" s="16" t="s">
        <v>2</v>
      </c>
      <c r="I4" s="23" t="s">
        <v>103</v>
      </c>
      <c r="J4" s="20" t="s">
        <v>2</v>
      </c>
    </row>
    <row r="5" spans="2:10" ht="42" customHeight="1" thickBot="1">
      <c r="B5" s="8" t="s">
        <v>21</v>
      </c>
      <c r="C5" s="3" t="s">
        <v>92</v>
      </c>
      <c r="D5" s="10" t="s">
        <v>2</v>
      </c>
      <c r="E5" s="11" t="s">
        <v>2</v>
      </c>
      <c r="F5" s="14" t="s">
        <v>2</v>
      </c>
      <c r="G5" s="15" t="s">
        <v>2</v>
      </c>
      <c r="H5" s="16" t="s">
        <v>2</v>
      </c>
      <c r="I5" s="17" t="s">
        <v>2</v>
      </c>
      <c r="J5" s="20" t="s">
        <v>2</v>
      </c>
    </row>
    <row r="6" spans="2:10" ht="21" customHeight="1" thickBot="1">
      <c r="B6" s="70" t="s">
        <v>5</v>
      </c>
      <c r="C6" s="71"/>
      <c r="D6" s="71"/>
      <c r="E6" s="71"/>
      <c r="F6" s="71"/>
      <c r="G6" s="71"/>
      <c r="H6" s="71"/>
      <c r="I6" s="71"/>
      <c r="J6" s="71"/>
    </row>
    <row r="7" spans="2:10" ht="79.8" thickBot="1">
      <c r="B7" s="8" t="s">
        <v>23</v>
      </c>
      <c r="C7" s="3" t="s">
        <v>93</v>
      </c>
      <c r="D7" s="10" t="s">
        <v>114</v>
      </c>
      <c r="E7" s="11" t="s">
        <v>116</v>
      </c>
      <c r="F7" s="14" t="s">
        <v>2</v>
      </c>
      <c r="G7" s="15" t="s">
        <v>2</v>
      </c>
      <c r="H7" s="16" t="s">
        <v>2</v>
      </c>
      <c r="I7" s="23" t="s">
        <v>118</v>
      </c>
      <c r="J7" s="20" t="s">
        <v>2</v>
      </c>
    </row>
    <row r="8" spans="2:10" ht="79.8" thickBot="1">
      <c r="B8" s="8" t="s">
        <v>24</v>
      </c>
      <c r="C8" s="3" t="s">
        <v>25</v>
      </c>
      <c r="D8" s="10" t="s">
        <v>2</v>
      </c>
      <c r="E8" s="11" t="s">
        <v>2</v>
      </c>
      <c r="F8" s="14" t="s">
        <v>2</v>
      </c>
      <c r="G8" s="15" t="s">
        <v>2</v>
      </c>
      <c r="H8" s="16" t="s">
        <v>2</v>
      </c>
      <c r="I8" s="17" t="s">
        <v>2</v>
      </c>
      <c r="J8" s="21" t="s">
        <v>2</v>
      </c>
    </row>
    <row r="9" spans="2:10" ht="21" customHeight="1" thickBot="1">
      <c r="B9" s="70" t="s">
        <v>7</v>
      </c>
      <c r="C9" s="71"/>
      <c r="D9" s="71"/>
      <c r="E9" s="71"/>
      <c r="F9" s="71"/>
      <c r="G9" s="71"/>
      <c r="H9" s="71"/>
      <c r="I9" s="71"/>
      <c r="J9" s="71"/>
    </row>
    <row r="10" spans="2:10" ht="60" thickBot="1">
      <c r="B10" s="8" t="s">
        <v>28</v>
      </c>
      <c r="C10" s="3" t="s">
        <v>27</v>
      </c>
      <c r="D10" s="10" t="s">
        <v>112</v>
      </c>
      <c r="E10" s="11" t="s">
        <v>112</v>
      </c>
      <c r="F10" s="14" t="s">
        <v>112</v>
      </c>
      <c r="G10" s="15" t="s">
        <v>112</v>
      </c>
      <c r="H10" s="16" t="s">
        <v>112</v>
      </c>
      <c r="I10" s="23" t="s">
        <v>112</v>
      </c>
      <c r="J10" s="22" t="s">
        <v>112</v>
      </c>
    </row>
    <row r="11" spans="2:10" ht="88.05" customHeight="1" thickBot="1">
      <c r="B11" s="8" t="s">
        <v>29</v>
      </c>
      <c r="C11" s="3" t="s">
        <v>1</v>
      </c>
      <c r="D11" s="10" t="s">
        <v>8</v>
      </c>
      <c r="E11" s="11" t="s">
        <v>8</v>
      </c>
      <c r="F11" s="26" t="s">
        <v>8</v>
      </c>
      <c r="G11" s="18" t="s">
        <v>8</v>
      </c>
      <c r="H11" s="36" t="s">
        <v>8</v>
      </c>
      <c r="I11" s="23" t="s">
        <v>8</v>
      </c>
      <c r="J11" s="22" t="s">
        <v>8</v>
      </c>
    </row>
    <row r="12" spans="2:10" ht="406.95" customHeight="1" thickBot="1">
      <c r="B12" s="8" t="s">
        <v>94</v>
      </c>
      <c r="C12" s="3" t="s">
        <v>30</v>
      </c>
      <c r="D12" s="10" t="s">
        <v>122</v>
      </c>
      <c r="E12" s="11" t="s">
        <v>123</v>
      </c>
      <c r="F12" s="14" t="s">
        <v>124</v>
      </c>
      <c r="G12" s="18" t="s">
        <v>124</v>
      </c>
      <c r="H12" s="36" t="s">
        <v>125</v>
      </c>
      <c r="I12" s="23" t="s">
        <v>126</v>
      </c>
      <c r="J12" s="37" t="s">
        <v>2</v>
      </c>
    </row>
    <row r="13" spans="2:10" ht="99.6" thickBot="1">
      <c r="B13" s="8" t="s">
        <v>31</v>
      </c>
      <c r="C13" s="3" t="s">
        <v>30</v>
      </c>
      <c r="D13" s="10" t="s">
        <v>120</v>
      </c>
      <c r="E13" s="11" t="s">
        <v>120</v>
      </c>
      <c r="F13" s="14" t="s">
        <v>120</v>
      </c>
      <c r="G13" s="15" t="s">
        <v>120</v>
      </c>
      <c r="H13" s="36" t="s">
        <v>121</v>
      </c>
      <c r="I13" s="23" t="s">
        <v>120</v>
      </c>
      <c r="J13" s="20" t="s">
        <v>2</v>
      </c>
    </row>
    <row r="14" spans="2:10" ht="20.399999999999999" thickBot="1">
      <c r="B14" s="8" t="s">
        <v>32</v>
      </c>
      <c r="C14" s="3" t="s">
        <v>9</v>
      </c>
      <c r="D14" s="10" t="s">
        <v>2</v>
      </c>
      <c r="E14" s="11" t="s">
        <v>2</v>
      </c>
      <c r="F14" s="14" t="s">
        <v>2</v>
      </c>
      <c r="G14" s="15" t="s">
        <v>2</v>
      </c>
      <c r="H14" s="16" t="s">
        <v>2</v>
      </c>
      <c r="I14" s="17" t="s">
        <v>2</v>
      </c>
      <c r="J14" s="21" t="s">
        <v>2</v>
      </c>
    </row>
    <row r="15" spans="2:10" ht="20.399999999999999" thickBot="1">
      <c r="B15" s="8" t="s">
        <v>33</v>
      </c>
      <c r="C15" s="3" t="s">
        <v>1</v>
      </c>
      <c r="D15" s="75" t="s">
        <v>95</v>
      </c>
      <c r="E15" s="76"/>
      <c r="F15" s="76"/>
      <c r="G15" s="76"/>
      <c r="H15" s="76"/>
      <c r="I15" s="76"/>
      <c r="J15" s="77"/>
    </row>
    <row r="16" spans="2:10" ht="22.05" customHeight="1" thickBot="1">
      <c r="B16" s="70" t="s">
        <v>38</v>
      </c>
      <c r="C16" s="71"/>
      <c r="D16" s="71"/>
      <c r="E16" s="71"/>
      <c r="F16" s="71"/>
      <c r="G16" s="71"/>
      <c r="H16" s="71"/>
      <c r="I16" s="71"/>
      <c r="J16" s="71"/>
    </row>
    <row r="17" spans="2:10" ht="70.95" customHeight="1" thickBot="1">
      <c r="B17" s="12" t="s">
        <v>39</v>
      </c>
      <c r="C17" s="38" t="s">
        <v>1</v>
      </c>
      <c r="D17" s="75" t="s">
        <v>106</v>
      </c>
      <c r="E17" s="76"/>
      <c r="F17" s="76"/>
      <c r="G17" s="76"/>
      <c r="H17" s="76"/>
      <c r="I17" s="76"/>
      <c r="J17" s="77"/>
    </row>
    <row r="18" spans="2:10" ht="21" customHeight="1" thickBot="1">
      <c r="B18" s="70" t="s">
        <v>11</v>
      </c>
      <c r="C18" s="71"/>
      <c r="D18" s="71"/>
      <c r="E18" s="71"/>
      <c r="F18" s="71"/>
      <c r="G18" s="71"/>
      <c r="H18" s="71"/>
      <c r="I18" s="71"/>
      <c r="J18" s="71"/>
    </row>
    <row r="19" spans="2:10" ht="60" thickBot="1">
      <c r="B19" s="8" t="s">
        <v>96</v>
      </c>
      <c r="C19" s="3" t="s">
        <v>6</v>
      </c>
      <c r="D19" s="72" t="s">
        <v>97</v>
      </c>
      <c r="E19" s="73"/>
      <c r="F19" s="73"/>
      <c r="G19" s="73"/>
      <c r="H19" s="73"/>
      <c r="I19" s="74"/>
      <c r="J19" s="22" t="s">
        <v>10</v>
      </c>
    </row>
    <row r="20" spans="2:10" ht="277.8" thickBot="1">
      <c r="B20" s="8" t="s">
        <v>37</v>
      </c>
      <c r="C20" s="39" t="s">
        <v>9</v>
      </c>
      <c r="D20" s="10" t="s">
        <v>108</v>
      </c>
      <c r="E20" s="11" t="s">
        <v>110</v>
      </c>
      <c r="F20" s="26" t="s">
        <v>110</v>
      </c>
      <c r="G20" s="18" t="s">
        <v>111</v>
      </c>
      <c r="H20" s="36" t="s">
        <v>110</v>
      </c>
      <c r="I20" s="23" t="s">
        <v>110</v>
      </c>
      <c r="J20" s="22" t="s">
        <v>110</v>
      </c>
    </row>
    <row r="21" spans="2:10">
      <c r="B21" s="1" t="s">
        <v>64</v>
      </c>
    </row>
    <row r="22" spans="2:10">
      <c r="B22" s="41" t="s">
        <v>98</v>
      </c>
    </row>
    <row r="23" spans="2:10">
      <c r="B23" s="41" t="s">
        <v>101</v>
      </c>
      <c r="H23" s="2"/>
      <c r="I23" s="2"/>
    </row>
    <row r="24" spans="2:10">
      <c r="B24" s="41" t="s">
        <v>102</v>
      </c>
    </row>
    <row r="25" spans="2:10">
      <c r="B25" s="41" t="s">
        <v>115</v>
      </c>
    </row>
    <row r="26" spans="2:10">
      <c r="B26" s="41" t="s">
        <v>117</v>
      </c>
    </row>
    <row r="27" spans="2:10">
      <c r="B27" s="41" t="s">
        <v>119</v>
      </c>
    </row>
    <row r="28" spans="2:10">
      <c r="B28" s="41" t="s">
        <v>113</v>
      </c>
    </row>
    <row r="29" spans="2:10">
      <c r="B29" s="41" t="s">
        <v>105</v>
      </c>
    </row>
    <row r="30" spans="2:10">
      <c r="B30" s="41" t="s">
        <v>104</v>
      </c>
    </row>
    <row r="31" spans="2:10">
      <c r="B31" s="41" t="s">
        <v>107</v>
      </c>
    </row>
    <row r="32" spans="2:10">
      <c r="B32" s="41" t="s">
        <v>109</v>
      </c>
    </row>
  </sheetData>
  <mergeCells count="8">
    <mergeCell ref="B18:J18"/>
    <mergeCell ref="D19:I19"/>
    <mergeCell ref="B2:J2"/>
    <mergeCell ref="B6:J6"/>
    <mergeCell ref="B9:J9"/>
    <mergeCell ref="D15:J15"/>
    <mergeCell ref="B16:J16"/>
    <mergeCell ref="D17:J17"/>
  </mergeCells>
  <hyperlinks>
    <hyperlink ref="B22" r:id="rId1" xr:uid="{9B3B6EFA-7054-5848-B523-F6B6496E9408}"/>
    <hyperlink ref="B23" r:id="rId2" xr:uid="{0D7D4F34-EF2A-2848-880F-CF5CB0EF666C}"/>
    <hyperlink ref="B24" r:id="rId3" xr:uid="{53F7E27C-72A5-C644-B49E-C07AF6695248}"/>
    <hyperlink ref="B30" r:id="rId4" xr:uid="{FB44AA50-0EB4-0D46-992E-9F0A7BE7A09B}"/>
    <hyperlink ref="B29" r:id="rId5" xr:uid="{070EA17D-265A-284D-9BB8-A7B264FA5CA3}"/>
    <hyperlink ref="B31" r:id="rId6" xr:uid="{6FF69B0D-A2AD-B747-971C-28345EDB4D0F}"/>
    <hyperlink ref="B32" r:id="rId7" xr:uid="{D9D41FB1-54E2-A249-BFF6-96E12DD51889}"/>
    <hyperlink ref="B28" r:id="rId8" xr:uid="{BD422F2F-D452-9449-8296-4C556AC03455}"/>
    <hyperlink ref="B25" r:id="rId9" xr:uid="{9ECBE698-D493-F543-893D-51A1FDD8ECFE}"/>
    <hyperlink ref="B26" r:id="rId10" xr:uid="{66084E28-694A-714A-A16A-F8300DC96F8C}"/>
    <hyperlink ref="B27" r:id="rId11" xr:uid="{39A0B858-3A1C-C442-8F0B-572B6C2DB419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85C6-BD02-4C5D-9253-D198610DDF85}">
  <dimension ref="B1:H34"/>
  <sheetViews>
    <sheetView zoomScale="80" zoomScaleNormal="80" workbookViewId="0">
      <pane ySplit="1" topLeftCell="A11" activePane="bottomLeft" state="frozen"/>
      <selection activeCell="B1" sqref="B1"/>
      <selection pane="bottomLeft" activeCell="E8" sqref="E8"/>
    </sheetView>
  </sheetViews>
  <sheetFormatPr defaultColWidth="10.796875" defaultRowHeight="19.8"/>
  <cols>
    <col min="1" max="1" width="10.796875" style="1"/>
    <col min="2" max="2" width="41.796875" style="1" customWidth="1"/>
    <col min="3" max="3" width="26" style="1" customWidth="1"/>
    <col min="4" max="4" width="36.69921875" style="1" customWidth="1"/>
    <col min="5" max="5" width="46.69921875" style="1" customWidth="1"/>
    <col min="6" max="6" width="36.19921875" style="1" customWidth="1"/>
    <col min="7" max="7" width="23.296875" style="1" customWidth="1"/>
    <col min="8" max="8" width="26" style="1" customWidth="1"/>
    <col min="9" max="16384" width="10.796875" style="1"/>
  </cols>
  <sheetData>
    <row r="1" spans="2:8" ht="85.05" customHeight="1" thickBot="1">
      <c r="B1" s="3" t="s">
        <v>16</v>
      </c>
      <c r="C1" s="3" t="s">
        <v>17</v>
      </c>
      <c r="D1" s="4" t="s">
        <v>44</v>
      </c>
      <c r="E1" s="5" t="s">
        <v>43</v>
      </c>
      <c r="F1" s="7" t="s">
        <v>47</v>
      </c>
      <c r="G1" s="6" t="s">
        <v>45</v>
      </c>
      <c r="H1" s="24" t="s">
        <v>46</v>
      </c>
    </row>
    <row r="2" spans="2:8" ht="21" customHeight="1" thickBot="1">
      <c r="B2" s="70" t="s">
        <v>0</v>
      </c>
      <c r="C2" s="71"/>
      <c r="D2" s="71"/>
      <c r="E2" s="71"/>
      <c r="F2" s="71"/>
      <c r="G2" s="71"/>
      <c r="H2" s="71"/>
    </row>
    <row r="3" spans="2:8" ht="99.6" thickBot="1">
      <c r="B3" s="8" t="s">
        <v>22</v>
      </c>
      <c r="C3" s="9" t="s">
        <v>4</v>
      </c>
      <c r="D3" s="10" t="s">
        <v>2</v>
      </c>
      <c r="E3" s="11" t="s">
        <v>66</v>
      </c>
      <c r="F3" s="7" t="s">
        <v>57</v>
      </c>
      <c r="G3" s="26" t="s">
        <v>71</v>
      </c>
      <c r="H3" s="21" t="s">
        <v>2</v>
      </c>
    </row>
    <row r="4" spans="2:8" ht="21" customHeight="1" thickBot="1">
      <c r="B4" s="70" t="s">
        <v>5</v>
      </c>
      <c r="C4" s="71"/>
      <c r="D4" s="71"/>
      <c r="E4" s="71"/>
      <c r="F4" s="71"/>
      <c r="G4" s="71"/>
      <c r="H4" s="71"/>
    </row>
    <row r="5" spans="2:8" ht="79.8" thickBot="1">
      <c r="B5" s="8" t="s">
        <v>24</v>
      </c>
      <c r="C5" s="9" t="s">
        <v>25</v>
      </c>
      <c r="D5" s="10" t="s">
        <v>2</v>
      </c>
      <c r="E5" s="11" t="s">
        <v>2</v>
      </c>
      <c r="F5" s="7" t="s">
        <v>70</v>
      </c>
      <c r="G5" s="26" t="s">
        <v>58</v>
      </c>
      <c r="H5" s="21" t="s">
        <v>2</v>
      </c>
    </row>
    <row r="6" spans="2:8" ht="198.6" thickBot="1">
      <c r="B6" s="8" t="s">
        <v>26</v>
      </c>
      <c r="C6" s="9" t="s">
        <v>6</v>
      </c>
      <c r="D6" s="10" t="s">
        <v>50</v>
      </c>
      <c r="E6" s="11" t="s">
        <v>59</v>
      </c>
      <c r="F6" s="7" t="s">
        <v>68</v>
      </c>
      <c r="G6" s="26" t="s">
        <v>56</v>
      </c>
      <c r="H6" s="22" t="s">
        <v>61</v>
      </c>
    </row>
    <row r="7" spans="2:8" ht="21" customHeight="1" thickBot="1">
      <c r="B7" s="70" t="s">
        <v>7</v>
      </c>
      <c r="C7" s="71"/>
      <c r="D7" s="71"/>
      <c r="E7" s="71"/>
      <c r="F7" s="71"/>
      <c r="G7" s="71"/>
      <c r="H7" s="71"/>
    </row>
    <row r="8" spans="2:8" ht="119.4" thickBot="1">
      <c r="B8" s="8" t="s">
        <v>34</v>
      </c>
      <c r="C8" s="9" t="s">
        <v>9</v>
      </c>
      <c r="D8" s="10" t="s">
        <v>51</v>
      </c>
      <c r="E8" s="11" t="s">
        <v>52</v>
      </c>
      <c r="F8" s="7" t="s">
        <v>60</v>
      </c>
      <c r="G8" s="26" t="s">
        <v>55</v>
      </c>
      <c r="H8" s="22" t="s">
        <v>63</v>
      </c>
    </row>
    <row r="9" spans="2:8" ht="20.399999999999999" thickBot="1">
      <c r="B9" s="8" t="s">
        <v>35</v>
      </c>
      <c r="C9" s="9" t="s">
        <v>1</v>
      </c>
      <c r="D9" s="10" t="s">
        <v>2</v>
      </c>
      <c r="E9" s="11" t="s">
        <v>2</v>
      </c>
      <c r="F9" s="7" t="s">
        <v>2</v>
      </c>
      <c r="G9" s="14" t="s">
        <v>2</v>
      </c>
      <c r="H9" s="21" t="s">
        <v>2</v>
      </c>
    </row>
    <row r="10" spans="2:8" ht="22.05" customHeight="1" thickBot="1">
      <c r="B10" s="70" t="s">
        <v>38</v>
      </c>
      <c r="C10" s="71"/>
      <c r="D10" s="71"/>
      <c r="E10" s="71"/>
      <c r="F10" s="71"/>
      <c r="G10" s="71"/>
      <c r="H10" s="71"/>
    </row>
    <row r="11" spans="2:8" ht="198.6" thickBot="1">
      <c r="B11" s="12" t="s">
        <v>40</v>
      </c>
      <c r="C11" s="13" t="s">
        <v>1</v>
      </c>
      <c r="D11" s="10" t="s">
        <v>65</v>
      </c>
      <c r="E11" s="25" t="s">
        <v>67</v>
      </c>
      <c r="F11" s="7" t="s">
        <v>69</v>
      </c>
      <c r="G11" s="26" t="s">
        <v>72</v>
      </c>
      <c r="H11" s="22" t="s">
        <v>62</v>
      </c>
    </row>
    <row r="12" spans="2:8" ht="21" customHeight="1" thickBot="1">
      <c r="B12" s="70" t="s">
        <v>11</v>
      </c>
      <c r="C12" s="71"/>
      <c r="D12" s="71"/>
      <c r="E12" s="71"/>
      <c r="F12" s="71"/>
      <c r="G12" s="71"/>
      <c r="H12" s="71"/>
    </row>
    <row r="13" spans="2:8" ht="79.8" thickBot="1">
      <c r="B13" s="8" t="s">
        <v>36</v>
      </c>
      <c r="C13" s="9" t="s">
        <v>6</v>
      </c>
      <c r="D13" s="10" t="s">
        <v>49</v>
      </c>
      <c r="E13" s="11" t="s">
        <v>53</v>
      </c>
      <c r="F13" s="7" t="s">
        <v>48</v>
      </c>
      <c r="G13" s="26" t="s">
        <v>54</v>
      </c>
      <c r="H13" s="21" t="s">
        <v>2</v>
      </c>
    </row>
    <row r="14" spans="2:8" ht="60" thickBot="1">
      <c r="B14" s="8" t="s">
        <v>37</v>
      </c>
      <c r="C14" s="8" t="s">
        <v>9</v>
      </c>
      <c r="D14" s="10" t="s">
        <v>2</v>
      </c>
      <c r="E14" s="11" t="s">
        <v>2</v>
      </c>
      <c r="F14" s="7" t="s">
        <v>2</v>
      </c>
      <c r="G14" s="14" t="s">
        <v>2</v>
      </c>
      <c r="H14" s="21" t="s">
        <v>2</v>
      </c>
    </row>
    <row r="15" spans="2:8">
      <c r="B15" s="1" t="s">
        <v>64</v>
      </c>
    </row>
    <row r="16" spans="2:8">
      <c r="B16" s="27" t="s">
        <v>73</v>
      </c>
    </row>
    <row r="17" spans="2:2">
      <c r="B17" s="27" t="s">
        <v>74</v>
      </c>
    </row>
    <row r="18" spans="2:2">
      <c r="B18" s="27" t="s">
        <v>75</v>
      </c>
    </row>
    <row r="19" spans="2:2">
      <c r="B19" s="27" t="s">
        <v>76</v>
      </c>
    </row>
    <row r="20" spans="2:2">
      <c r="B20" s="27" t="s">
        <v>77</v>
      </c>
    </row>
    <row r="21" spans="2:2">
      <c r="B21" s="27" t="s">
        <v>78</v>
      </c>
    </row>
    <row r="22" spans="2:2">
      <c r="B22" s="27" t="s">
        <v>79</v>
      </c>
    </row>
    <row r="23" spans="2:2">
      <c r="B23" s="27" t="s">
        <v>80</v>
      </c>
    </row>
    <row r="24" spans="2:2">
      <c r="B24" s="27" t="s">
        <v>81</v>
      </c>
    </row>
    <row r="25" spans="2:2">
      <c r="B25" s="27" t="s">
        <v>82</v>
      </c>
    </row>
    <row r="26" spans="2:2">
      <c r="B26" s="27" t="s">
        <v>83</v>
      </c>
    </row>
    <row r="27" spans="2:2">
      <c r="B27" s="27" t="s">
        <v>84</v>
      </c>
    </row>
    <row r="28" spans="2:2">
      <c r="B28" s="27" t="s">
        <v>85</v>
      </c>
    </row>
    <row r="29" spans="2:2">
      <c r="B29" s="27" t="s">
        <v>86</v>
      </c>
    </row>
    <row r="30" spans="2:2">
      <c r="B30" s="27" t="s">
        <v>87</v>
      </c>
    </row>
    <row r="31" spans="2:2">
      <c r="B31" s="27" t="s">
        <v>88</v>
      </c>
    </row>
    <row r="32" spans="2:2">
      <c r="B32" s="27" t="s">
        <v>89</v>
      </c>
    </row>
    <row r="33" spans="2:2">
      <c r="B33" s="27" t="s">
        <v>90</v>
      </c>
    </row>
    <row r="34" spans="2:2">
      <c r="B34" s="27" t="s">
        <v>91</v>
      </c>
    </row>
  </sheetData>
  <mergeCells count="5">
    <mergeCell ref="B2:H2"/>
    <mergeCell ref="B4:H4"/>
    <mergeCell ref="B7:H7"/>
    <mergeCell ref="B10:H10"/>
    <mergeCell ref="B12:H12"/>
  </mergeCells>
  <hyperlinks>
    <hyperlink ref="B16" r:id="rId1" xr:uid="{1271DF4A-3A8E-4676-8E01-DC9AD2297A4C}"/>
    <hyperlink ref="B17" r:id="rId2" xr:uid="{FA837A57-F60B-42BF-81F9-ECFEBB238904}"/>
    <hyperlink ref="B18" r:id="rId3" xr:uid="{E6442E6A-2A95-41CD-B4FA-F5B0451C0535}"/>
    <hyperlink ref="B19" r:id="rId4" location="Biogas" display="https://www.sgn.co.uk/reports-publications - Biogas" xr:uid="{B20A221B-2F0D-476C-A95E-8A325DD29A4A}"/>
    <hyperlink ref="B20" r:id="rId5" display="https://sgn.co.uk/sites/default/files/media-entities/documents/2021-04/SGN - Building a Shared Net Zero Future - April 2021_0.pdf" xr:uid="{E49AF032-1750-4F4D-8CE3-3B56771CA21E}"/>
    <hyperlink ref="B21" r:id="rId6" xr:uid="{AF5E4CF7-262E-4628-A215-487069204A8C}"/>
    <hyperlink ref="B22" r:id="rId7" xr:uid="{809F1D6A-9759-42F2-A6A5-81206600BB5E}"/>
    <hyperlink ref="B23" r:id="rId8" display="https://cadentgas.com/future" xr:uid="{736BDE7A-A7BE-4BBE-A65B-229B55C51E38}"/>
    <hyperlink ref="B24" r:id="rId9" display="https://cadentgas.com/future-of-gas/hydrogen-village" xr:uid="{82253CE2-765A-4268-A303-156BA28CA88F}"/>
    <hyperlink ref="B25" r:id="rId10" display="https://cadentgas.com/riio-for-2050" xr:uid="{767C7866-C283-4EBE-ADC7-BB423A0B0131}"/>
    <hyperlink ref="B26" r:id="rId11" display="https://cadentgas.com/future-of-gas/hydrogen" xr:uid="{864AA382-98B2-4779-88E7-E6DB718952B5}"/>
    <hyperlink ref="B27" r:id="rId12" location="zoom=true" display="https://documents.cadentgas.com/view/852427184/2/ - zoom=true" xr:uid="{C4F97C1A-AA22-4DEB-A295-7287571A8E9A}"/>
    <hyperlink ref="B28" r:id="rId13" display="https://cadentgas.com/nggdwsdev/media/Downloads/business-plan/Cadent_BusPlan_PART3_02_NC.pdf" xr:uid="{5F3D6D83-FF80-45FB-8992-D791DD6FCC97}"/>
    <hyperlink ref="B29" r:id="rId14" display="https://cadentgas.com/nggdwsdev/media/Downloads/business-plan/Cadent_BusPlan_PART3_06_NC.pdf" xr:uid="{B7CA6ED1-BE7C-4B49-A5D2-51F088BBF8CC}"/>
    <hyperlink ref="B30" r:id="rId15" display="https://www.northerngasnetworks.co.uk/wp-content/uploads/2019/12/An-overview-of-our-business-plan-2021-2026.pdf" xr:uid="{6949718E-4629-49BB-92B3-5FDFB6FFC067}"/>
    <hyperlink ref="B31" r:id="rId16" display="https://www.northerngasnetworks.co.uk/wp-content/uploads/2019/12/NGN-RIIO-GD2-Business-Plan-2021-2026.pdf" xr:uid="{D78AAC59-8A4F-46C9-8993-37A3CC9FAAEC}"/>
    <hyperlink ref="B32" r:id="rId17" display="https://www.wwutilities.co.uk/media/4317/2022-long-term-development-statement.pdf" xr:uid="{34DD767D-A948-4F33-AE06-70706927FD24}"/>
    <hyperlink ref="B33" r:id="rId18" display="https://www.wwutilities.co.uk/media/3567/3-wwu-business-plan-december-2019.pdf" xr:uid="{2D2CFD7F-F21B-49C6-8776-EE413606BF22}"/>
    <hyperlink ref="B34" r:id="rId19" display="https://www.firmusenergy.co.uk/images/uploads/documents/13810.001-20pp-Pathway-to-Net-Zero-WEB.pdf" xr:uid="{9D506411-E552-4DCA-A879-275F61C18F00}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A79E-E981-A04C-AD67-9CA5CA4B33EC}">
  <dimension ref="B1:W70"/>
  <sheetViews>
    <sheetView zoomScale="70" zoomScaleNormal="70" workbookViewId="0">
      <pane ySplit="1" topLeftCell="A2" activePane="bottomLeft" state="frozen"/>
      <selection activeCell="B1" sqref="B1"/>
      <selection pane="bottomLeft" activeCell="D26" sqref="D26:I34"/>
    </sheetView>
  </sheetViews>
  <sheetFormatPr defaultColWidth="10.796875" defaultRowHeight="19.8"/>
  <cols>
    <col min="1" max="1" width="10.796875" style="1"/>
    <col min="2" max="2" width="55.19921875" style="1" bestFit="1" customWidth="1"/>
    <col min="3" max="3" width="27.19921875" style="40" bestFit="1" customWidth="1"/>
    <col min="4" max="4" width="12.296875" style="1" bestFit="1" customWidth="1"/>
    <col min="5" max="5" width="24.5" style="1" customWidth="1"/>
    <col min="6" max="6" width="12.796875" style="1" bestFit="1" customWidth="1"/>
    <col min="7" max="7" width="19.796875" style="1" bestFit="1" customWidth="1"/>
    <col min="8" max="8" width="20.5" style="1" bestFit="1" customWidth="1"/>
    <col min="9" max="9" width="25" style="1" bestFit="1" customWidth="1"/>
    <col min="10" max="10" width="23.69921875" style="1" customWidth="1"/>
    <col min="11" max="13" width="10.796875" style="1"/>
    <col min="14" max="14" width="19.19921875" style="1" bestFit="1" customWidth="1"/>
    <col min="15" max="15" width="32.296875" style="1" bestFit="1" customWidth="1"/>
    <col min="16" max="16" width="23.19921875" style="1" bestFit="1" customWidth="1"/>
    <col min="17" max="17" width="155.796875" style="1" bestFit="1" customWidth="1"/>
    <col min="18" max="16384" width="10.796875" style="1"/>
  </cols>
  <sheetData>
    <row r="1" spans="2:23" ht="85.05" customHeight="1" thickBot="1">
      <c r="B1" s="28" t="s">
        <v>16</v>
      </c>
      <c r="C1" s="28" t="s">
        <v>17</v>
      </c>
      <c r="D1" s="29" t="s">
        <v>18</v>
      </c>
      <c r="E1" s="30" t="s">
        <v>12</v>
      </c>
      <c r="F1" s="31" t="s">
        <v>13</v>
      </c>
      <c r="G1" s="32" t="s">
        <v>14</v>
      </c>
      <c r="H1" s="33" t="s">
        <v>15</v>
      </c>
      <c r="I1" s="34" t="s">
        <v>42</v>
      </c>
      <c r="J1" s="46" t="s">
        <v>41</v>
      </c>
      <c r="N1" s="51" t="str">
        <f>W4</f>
        <v>no data available</v>
      </c>
      <c r="O1" s="52" t="str">
        <f>W5</f>
        <v>low/medium data availability</v>
      </c>
      <c r="P1" s="53" t="str">
        <f>W6</f>
        <v>high data availability</v>
      </c>
    </row>
    <row r="2" spans="2:23" ht="21" customHeight="1" thickBot="1">
      <c r="B2" s="70" t="s">
        <v>0</v>
      </c>
      <c r="C2" s="71"/>
      <c r="D2" s="71"/>
      <c r="E2" s="71"/>
      <c r="F2" s="71"/>
      <c r="G2" s="71"/>
      <c r="H2" s="71"/>
      <c r="I2" s="71"/>
      <c r="J2" s="71"/>
    </row>
    <row r="3" spans="2:23" ht="20.399999999999999" thickBot="1">
      <c r="B3" s="8" t="s">
        <v>19</v>
      </c>
      <c r="C3" s="3" t="s">
        <v>1</v>
      </c>
      <c r="D3" s="4">
        <v>1</v>
      </c>
      <c r="E3" s="5">
        <v>1</v>
      </c>
      <c r="F3" s="42">
        <v>1</v>
      </c>
      <c r="G3" s="45">
        <v>1</v>
      </c>
      <c r="H3" s="47">
        <v>1</v>
      </c>
      <c r="I3" s="48">
        <v>1</v>
      </c>
      <c r="J3" s="37">
        <v>1</v>
      </c>
      <c r="N3" s="1">
        <v>7</v>
      </c>
      <c r="O3" s="1">
        <v>0</v>
      </c>
      <c r="P3" s="1">
        <v>0</v>
      </c>
      <c r="Q3" s="1" t="str">
        <f>B3</f>
        <v xml:space="preserve">Dedicated tariffs for EV charging </v>
      </c>
    </row>
    <row r="4" spans="2:23" ht="40.200000000000003" thickBot="1">
      <c r="B4" s="8" t="s">
        <v>20</v>
      </c>
      <c r="C4" s="3" t="s">
        <v>3</v>
      </c>
      <c r="D4" s="4">
        <v>2</v>
      </c>
      <c r="E4" s="5">
        <v>4</v>
      </c>
      <c r="F4" s="42">
        <v>1</v>
      </c>
      <c r="G4" s="45">
        <v>1</v>
      </c>
      <c r="H4" s="47">
        <v>1</v>
      </c>
      <c r="I4" s="44">
        <v>3</v>
      </c>
      <c r="J4" s="37">
        <v>1</v>
      </c>
      <c r="N4" s="1">
        <v>4</v>
      </c>
      <c r="O4" s="1">
        <v>2</v>
      </c>
      <c r="P4" s="1">
        <v>1</v>
      </c>
      <c r="Q4" s="1" t="str">
        <f t="shared" ref="Q4:Q20" si="0">B4</f>
        <v>V2G piloting and other uses for EV batteries within the grid</v>
      </c>
      <c r="U4" s="51"/>
      <c r="V4" s="54">
        <v>1</v>
      </c>
      <c r="W4" s="1" t="s">
        <v>131</v>
      </c>
    </row>
    <row r="5" spans="2:23" ht="42" customHeight="1" thickBot="1">
      <c r="B5" s="8" t="s">
        <v>21</v>
      </c>
      <c r="C5" s="3" t="s">
        <v>92</v>
      </c>
      <c r="D5" s="4">
        <v>1</v>
      </c>
      <c r="E5" s="5">
        <v>1</v>
      </c>
      <c r="F5" s="42">
        <v>1</v>
      </c>
      <c r="G5" s="45">
        <v>1</v>
      </c>
      <c r="H5" s="47">
        <v>1</v>
      </c>
      <c r="I5" s="48">
        <v>1</v>
      </c>
      <c r="J5" s="37">
        <v>1</v>
      </c>
      <c r="N5" s="1">
        <v>7</v>
      </c>
      <c r="O5" s="1">
        <v>0</v>
      </c>
      <c r="P5" s="1">
        <v>0</v>
      </c>
      <c r="Q5" s="1" t="str">
        <f t="shared" si="0"/>
        <v>Active EV load management and optimization</v>
      </c>
      <c r="U5" s="52"/>
      <c r="V5" s="55" t="s">
        <v>132</v>
      </c>
      <c r="W5" s="1" t="s">
        <v>135</v>
      </c>
    </row>
    <row r="6" spans="2:23" ht="21" customHeight="1" thickBot="1">
      <c r="B6" s="70" t="s">
        <v>5</v>
      </c>
      <c r="C6" s="71"/>
      <c r="D6" s="71"/>
      <c r="E6" s="71"/>
      <c r="F6" s="71"/>
      <c r="G6" s="71"/>
      <c r="H6" s="71"/>
      <c r="I6" s="71"/>
      <c r="J6" s="71"/>
      <c r="U6" s="53"/>
      <c r="V6" s="54" t="s">
        <v>133</v>
      </c>
      <c r="W6" s="1" t="s">
        <v>134</v>
      </c>
    </row>
    <row r="7" spans="2:23" ht="79.8" thickBot="1">
      <c r="B7" s="8" t="s">
        <v>23</v>
      </c>
      <c r="C7" s="3" t="s">
        <v>93</v>
      </c>
      <c r="D7" s="4">
        <v>3</v>
      </c>
      <c r="E7" s="5">
        <v>3</v>
      </c>
      <c r="F7" s="42">
        <v>1</v>
      </c>
      <c r="G7" s="45">
        <v>1</v>
      </c>
      <c r="H7" s="47">
        <v>1</v>
      </c>
      <c r="I7" s="44">
        <v>4</v>
      </c>
      <c r="J7" s="37">
        <v>1</v>
      </c>
      <c r="N7" s="1">
        <v>4</v>
      </c>
      <c r="O7" s="1">
        <v>2</v>
      </c>
      <c r="P7" s="1">
        <v>1</v>
      </c>
      <c r="Q7" s="1" t="str">
        <f t="shared" si="0"/>
        <v xml:space="preserve">Programs or systems dedicated to managing the increased penetration of heat pumps in the grid </v>
      </c>
    </row>
    <row r="8" spans="2:23" ht="79.8" thickBot="1">
      <c r="B8" s="8" t="s">
        <v>24</v>
      </c>
      <c r="C8" s="3" t="s">
        <v>25</v>
      </c>
      <c r="D8" s="4">
        <v>1</v>
      </c>
      <c r="E8" s="5">
        <v>1</v>
      </c>
      <c r="F8" s="42">
        <v>1</v>
      </c>
      <c r="G8" s="45">
        <v>1</v>
      </c>
      <c r="H8" s="47">
        <v>1</v>
      </c>
      <c r="I8" s="48">
        <v>1</v>
      </c>
      <c r="J8" s="37">
        <v>1</v>
      </c>
      <c r="N8" s="1">
        <v>7</v>
      </c>
      <c r="O8" s="1">
        <v>0</v>
      </c>
      <c r="P8" s="1">
        <v>0</v>
      </c>
      <c r="Q8" s="1" t="str">
        <f t="shared" si="0"/>
        <v>Grid level facilitation of dual energy systems</v>
      </c>
    </row>
    <row r="9" spans="2:23" ht="21" customHeight="1" thickBot="1">
      <c r="B9" s="70" t="s">
        <v>7</v>
      </c>
      <c r="C9" s="71"/>
      <c r="D9" s="71"/>
      <c r="E9" s="71"/>
      <c r="F9" s="71"/>
      <c r="G9" s="71"/>
      <c r="H9" s="71"/>
      <c r="I9" s="71"/>
      <c r="J9" s="71"/>
    </row>
    <row r="10" spans="2:23" ht="141" customHeight="1" thickBot="1">
      <c r="B10" s="8" t="s">
        <v>28</v>
      </c>
      <c r="C10" s="3" t="s">
        <v>27</v>
      </c>
      <c r="D10" s="4">
        <v>1</v>
      </c>
      <c r="E10" s="5">
        <v>1</v>
      </c>
      <c r="F10" s="42">
        <v>1</v>
      </c>
      <c r="G10" s="45">
        <v>1</v>
      </c>
      <c r="H10" s="47">
        <v>1</v>
      </c>
      <c r="I10" s="44">
        <v>1</v>
      </c>
      <c r="J10" s="24">
        <v>1</v>
      </c>
      <c r="N10" s="1">
        <v>7</v>
      </c>
      <c r="O10" s="1">
        <v>0</v>
      </c>
      <c r="P10" s="1">
        <v>0</v>
      </c>
      <c r="Q10" s="1" t="str">
        <f t="shared" si="0"/>
        <v>Integration of smart meter functionalities for flexibility purposes including real time information on power flows and location dynamic tariffs</v>
      </c>
    </row>
    <row r="11" spans="2:23" ht="60" thickBot="1">
      <c r="B11" s="8" t="s">
        <v>29</v>
      </c>
      <c r="C11" s="3" t="s">
        <v>1</v>
      </c>
      <c r="D11" s="4">
        <v>1</v>
      </c>
      <c r="E11" s="5">
        <v>1</v>
      </c>
      <c r="F11" s="6">
        <v>1</v>
      </c>
      <c r="G11" s="43">
        <v>1</v>
      </c>
      <c r="H11" s="7">
        <v>1</v>
      </c>
      <c r="I11" s="44">
        <v>1</v>
      </c>
      <c r="J11" s="24">
        <v>1</v>
      </c>
      <c r="N11" s="1">
        <v>7</v>
      </c>
      <c r="O11" s="1">
        <v>0</v>
      </c>
      <c r="P11" s="1">
        <v>0</v>
      </c>
      <c r="Q11" s="1" t="str">
        <f t="shared" si="0"/>
        <v>Platform for smart meter data sharing with third parties (e.g. suppliers, aggregators), to ensure interoperability of customers’ data</v>
      </c>
    </row>
    <row r="12" spans="2:23" ht="79.8" thickBot="1">
      <c r="B12" s="8" t="s">
        <v>94</v>
      </c>
      <c r="C12" s="3" t="s">
        <v>128</v>
      </c>
      <c r="D12" s="72" t="s">
        <v>127</v>
      </c>
      <c r="E12" s="73"/>
      <c r="F12" s="73"/>
      <c r="G12" s="73"/>
      <c r="H12" s="73"/>
      <c r="I12" s="74"/>
      <c r="J12" s="37">
        <v>1</v>
      </c>
      <c r="N12" s="1">
        <v>1</v>
      </c>
      <c r="O12" s="1">
        <v>0</v>
      </c>
      <c r="P12" s="1">
        <v>6</v>
      </c>
      <c r="Q12" s="1" t="str">
        <f t="shared" si="0"/>
        <v>Demand response and flexibility services at DSO level</v>
      </c>
    </row>
    <row r="13" spans="2:23" ht="99.6" thickBot="1">
      <c r="B13" s="8" t="s">
        <v>31</v>
      </c>
      <c r="C13" s="3" t="s">
        <v>30</v>
      </c>
      <c r="D13" s="4">
        <v>1</v>
      </c>
      <c r="E13" s="5">
        <v>1</v>
      </c>
      <c r="F13" s="42">
        <v>1</v>
      </c>
      <c r="G13" s="45">
        <v>1</v>
      </c>
      <c r="H13" s="7" t="s">
        <v>127</v>
      </c>
      <c r="I13" s="44">
        <v>1</v>
      </c>
      <c r="J13" s="37">
        <v>1</v>
      </c>
      <c r="N13" s="1">
        <v>6</v>
      </c>
      <c r="O13" s="1">
        <v>0</v>
      </c>
      <c r="P13" s="1">
        <v>1</v>
      </c>
      <c r="Q13" s="1" t="str">
        <f t="shared" si="0"/>
        <v>The procurement of constraint management and reactive power at DSO level</v>
      </c>
    </row>
    <row r="14" spans="2:23" ht="20.399999999999999" thickBot="1">
      <c r="B14" s="8" t="s">
        <v>32</v>
      </c>
      <c r="C14" s="3" t="s">
        <v>9</v>
      </c>
      <c r="D14" s="4">
        <v>1</v>
      </c>
      <c r="E14" s="5">
        <v>1</v>
      </c>
      <c r="F14" s="42">
        <v>1</v>
      </c>
      <c r="G14" s="45">
        <v>1</v>
      </c>
      <c r="H14" s="47">
        <v>1</v>
      </c>
      <c r="I14" s="48">
        <v>1</v>
      </c>
      <c r="J14" s="37">
        <v>1</v>
      </c>
      <c r="N14" s="1">
        <v>7</v>
      </c>
      <c r="O14" s="1">
        <v>0</v>
      </c>
      <c r="P14" s="1">
        <v>0</v>
      </c>
      <c r="Q14" s="1" t="str">
        <f t="shared" si="0"/>
        <v>Reverse flow points between DSO and TSO</v>
      </c>
    </row>
    <row r="15" spans="2:23" ht="20.399999999999999" thickBot="1">
      <c r="B15" s="8" t="s">
        <v>33</v>
      </c>
      <c r="C15" s="3" t="s">
        <v>1</v>
      </c>
      <c r="D15" s="75">
        <v>1</v>
      </c>
      <c r="E15" s="76"/>
      <c r="F15" s="76"/>
      <c r="G15" s="76"/>
      <c r="H15" s="76"/>
      <c r="I15" s="76"/>
      <c r="J15" s="77"/>
      <c r="N15" s="1">
        <v>7</v>
      </c>
      <c r="O15" s="1">
        <v>0</v>
      </c>
      <c r="P15" s="1">
        <v>0</v>
      </c>
      <c r="Q15" s="1" t="str">
        <f t="shared" si="0"/>
        <v>Non-wire alternatives</v>
      </c>
    </row>
    <row r="16" spans="2:23" ht="22.05" customHeight="1" thickBot="1">
      <c r="B16" s="70" t="s">
        <v>38</v>
      </c>
      <c r="C16" s="71"/>
      <c r="D16" s="71"/>
      <c r="E16" s="71"/>
      <c r="F16" s="71"/>
      <c r="G16" s="71"/>
      <c r="H16" s="71"/>
      <c r="I16" s="71"/>
      <c r="J16" s="71"/>
    </row>
    <row r="17" spans="2:17" ht="60" thickBot="1">
      <c r="B17" s="12" t="s">
        <v>39</v>
      </c>
      <c r="C17" s="38" t="s">
        <v>1</v>
      </c>
      <c r="D17" s="75">
        <v>3</v>
      </c>
      <c r="E17" s="76"/>
      <c r="F17" s="76"/>
      <c r="G17" s="76"/>
      <c r="H17" s="76"/>
      <c r="I17" s="76"/>
      <c r="J17" s="77"/>
      <c r="N17" s="1">
        <v>0</v>
      </c>
      <c r="O17" s="1">
        <v>7</v>
      </c>
      <c r="P17" s="1">
        <v>0</v>
      </c>
      <c r="Q17" s="1" t="str">
        <f t="shared" si="0"/>
        <v>Updated indicative planning process taking into account the increased penetration of DERs and their potential contribution to system optimization</v>
      </c>
    </row>
    <row r="18" spans="2:17" ht="21" customHeight="1" thickBot="1">
      <c r="B18" s="70" t="s">
        <v>11</v>
      </c>
      <c r="C18" s="71"/>
      <c r="D18" s="71"/>
      <c r="E18" s="71"/>
      <c r="F18" s="71"/>
      <c r="G18" s="71"/>
      <c r="H18" s="71"/>
      <c r="I18" s="71"/>
      <c r="J18" s="71"/>
    </row>
    <row r="19" spans="2:17" ht="40.200000000000003" thickBot="1">
      <c r="B19" s="8" t="s">
        <v>96</v>
      </c>
      <c r="C19" s="3" t="s">
        <v>6</v>
      </c>
      <c r="D19" s="72" t="s">
        <v>129</v>
      </c>
      <c r="E19" s="73"/>
      <c r="F19" s="73"/>
      <c r="G19" s="73"/>
      <c r="H19" s="73"/>
      <c r="I19" s="74"/>
      <c r="J19" s="24">
        <v>1</v>
      </c>
      <c r="N19" s="1">
        <v>1</v>
      </c>
      <c r="O19" s="1">
        <v>6</v>
      </c>
      <c r="P19" s="1">
        <v>0</v>
      </c>
      <c r="Q19" s="1" t="str">
        <f t="shared" si="0"/>
        <v>Percentage of OPEX dedicated to decarbonization relevant innovation activities</v>
      </c>
    </row>
    <row r="20" spans="2:17" ht="40.200000000000003" thickBot="1">
      <c r="B20" s="8" t="s">
        <v>37</v>
      </c>
      <c r="C20" s="39" t="s">
        <v>9</v>
      </c>
      <c r="D20" s="4">
        <v>3</v>
      </c>
      <c r="E20" s="5">
        <v>1</v>
      </c>
      <c r="F20" s="6">
        <v>1</v>
      </c>
      <c r="G20" s="43">
        <v>3</v>
      </c>
      <c r="H20" s="7">
        <v>1</v>
      </c>
      <c r="I20" s="44">
        <v>1</v>
      </c>
      <c r="J20" s="24">
        <v>1</v>
      </c>
      <c r="N20" s="1">
        <v>5</v>
      </c>
      <c r="O20" s="1">
        <v>2</v>
      </c>
      <c r="P20" s="1">
        <v>1</v>
      </c>
      <c r="Q20" s="1" t="str">
        <f t="shared" si="0"/>
        <v>Decarbonization relevant innovation activities that have become business-as-usual</v>
      </c>
    </row>
    <row r="22" spans="2:17">
      <c r="B22" s="50"/>
      <c r="E22" s="1" t="s">
        <v>130</v>
      </c>
    </row>
    <row r="23" spans="2:17">
      <c r="B23" s="41"/>
      <c r="H23" s="2"/>
      <c r="I23" s="2"/>
    </row>
    <row r="24" spans="2:17">
      <c r="B24" s="41"/>
    </row>
    <row r="25" spans="2:17" ht="20.399999999999999" thickBot="1">
      <c r="B25" s="41"/>
    </row>
    <row r="26" spans="2:17" ht="20.399999999999999" thickTop="1">
      <c r="B26" s="41"/>
      <c r="D26" s="58"/>
      <c r="E26" s="59"/>
      <c r="F26" s="59"/>
      <c r="G26" s="59"/>
      <c r="H26" s="59"/>
      <c r="I26" s="60"/>
    </row>
    <row r="27" spans="2:17" ht="25.8">
      <c r="B27" s="41"/>
      <c r="D27" s="61"/>
      <c r="E27" s="66" t="s">
        <v>155</v>
      </c>
      <c r="F27" s="67"/>
      <c r="G27" s="67"/>
      <c r="I27" s="62"/>
    </row>
    <row r="28" spans="2:17" ht="25.8">
      <c r="B28" s="41"/>
      <c r="D28" s="61"/>
      <c r="E28" s="67"/>
      <c r="F28" s="67"/>
      <c r="G28" s="67"/>
      <c r="I28" s="62"/>
    </row>
    <row r="29" spans="2:17" ht="25.8">
      <c r="B29" s="41"/>
      <c r="D29" s="61"/>
      <c r="E29" s="67">
        <v>1</v>
      </c>
      <c r="F29" s="68" t="s">
        <v>156</v>
      </c>
      <c r="G29" s="68"/>
      <c r="H29" s="68"/>
      <c r="I29" s="62"/>
    </row>
    <row r="30" spans="2:17" ht="25.8">
      <c r="B30" s="41"/>
      <c r="D30" s="61"/>
      <c r="E30" s="67">
        <v>2</v>
      </c>
      <c r="F30" s="68" t="s">
        <v>157</v>
      </c>
      <c r="I30" s="62"/>
    </row>
    <row r="31" spans="2:17" ht="25.8">
      <c r="B31" s="41"/>
      <c r="D31" s="61"/>
      <c r="E31" s="67">
        <v>3</v>
      </c>
      <c r="F31" s="68" t="s">
        <v>158</v>
      </c>
      <c r="G31" s="68"/>
      <c r="H31" s="68"/>
      <c r="I31" s="62"/>
    </row>
    <row r="32" spans="2:17" ht="25.8">
      <c r="B32" s="41"/>
      <c r="D32" s="61"/>
      <c r="E32" s="67">
        <v>4</v>
      </c>
      <c r="F32" s="68" t="s">
        <v>159</v>
      </c>
      <c r="G32" s="68"/>
      <c r="H32" s="68"/>
      <c r="I32" s="62"/>
    </row>
    <row r="33" spans="2:9" ht="25.8">
      <c r="B33" s="41"/>
      <c r="D33" s="61"/>
      <c r="E33" s="67">
        <v>5</v>
      </c>
      <c r="F33" s="68" t="s">
        <v>160</v>
      </c>
      <c r="G33" s="68"/>
      <c r="H33" s="68"/>
      <c r="I33" s="62"/>
    </row>
    <row r="34" spans="2:9" ht="26.4" thickBot="1">
      <c r="B34" s="41"/>
      <c r="D34" s="63"/>
      <c r="E34" s="64"/>
      <c r="F34" s="64"/>
      <c r="G34" s="64"/>
      <c r="H34" s="69"/>
      <c r="I34" s="65"/>
    </row>
    <row r="35" spans="2:9" ht="20.399999999999999" thickTop="1">
      <c r="B35" s="41"/>
    </row>
    <row r="56" spans="2:5">
      <c r="C56" s="56" t="s">
        <v>131</v>
      </c>
      <c r="D56" s="52" t="s">
        <v>135</v>
      </c>
      <c r="E56" s="53" t="s">
        <v>134</v>
      </c>
    </row>
    <row r="57" spans="2:5">
      <c r="B57" s="57" t="s">
        <v>136</v>
      </c>
      <c r="C57" s="40">
        <v>7</v>
      </c>
      <c r="D57" s="1">
        <v>0</v>
      </c>
      <c r="E57" s="1">
        <v>0</v>
      </c>
    </row>
    <row r="58" spans="2:5" ht="39.6">
      <c r="B58" s="57" t="s">
        <v>137</v>
      </c>
      <c r="C58" s="40">
        <v>4</v>
      </c>
      <c r="D58" s="1">
        <v>2</v>
      </c>
      <c r="E58" s="1">
        <v>1</v>
      </c>
    </row>
    <row r="59" spans="2:5" ht="39.6">
      <c r="B59" s="57" t="s">
        <v>138</v>
      </c>
      <c r="C59" s="40">
        <v>7</v>
      </c>
      <c r="D59" s="1">
        <v>0</v>
      </c>
      <c r="E59" s="1">
        <v>0</v>
      </c>
    </row>
    <row r="60" spans="2:5" ht="127.95" customHeight="1">
      <c r="B60" s="57" t="s">
        <v>139</v>
      </c>
      <c r="C60" s="40">
        <v>4</v>
      </c>
      <c r="D60" s="1">
        <v>2</v>
      </c>
      <c r="E60" s="1">
        <v>1</v>
      </c>
    </row>
    <row r="61" spans="2:5" ht="39.6">
      <c r="B61" s="57" t="s">
        <v>140</v>
      </c>
      <c r="C61" s="40">
        <v>7</v>
      </c>
      <c r="D61" s="1">
        <v>0</v>
      </c>
      <c r="E61" s="1">
        <v>0</v>
      </c>
    </row>
    <row r="62" spans="2:5" ht="109.95" customHeight="1">
      <c r="B62" s="57" t="s">
        <v>141</v>
      </c>
      <c r="C62" s="40">
        <v>7</v>
      </c>
      <c r="D62" s="1">
        <v>0</v>
      </c>
      <c r="E62" s="1">
        <v>0</v>
      </c>
    </row>
    <row r="63" spans="2:5" ht="79.2">
      <c r="B63" s="57" t="s">
        <v>142</v>
      </c>
      <c r="C63" s="40">
        <v>7</v>
      </c>
      <c r="D63" s="1">
        <v>0</v>
      </c>
      <c r="E63" s="1">
        <v>0</v>
      </c>
    </row>
    <row r="64" spans="2:5" ht="108" customHeight="1">
      <c r="B64" s="57" t="s">
        <v>143</v>
      </c>
      <c r="C64" s="40">
        <v>1</v>
      </c>
      <c r="D64" s="1">
        <v>0</v>
      </c>
      <c r="E64" s="1">
        <v>6</v>
      </c>
    </row>
    <row r="65" spans="2:5" ht="59.4">
      <c r="B65" s="57" t="s">
        <v>144</v>
      </c>
      <c r="C65" s="40">
        <v>6</v>
      </c>
      <c r="D65" s="1">
        <v>0</v>
      </c>
      <c r="E65" s="1">
        <v>1</v>
      </c>
    </row>
    <row r="66" spans="2:5" ht="61.95" customHeight="1">
      <c r="B66" s="57" t="s">
        <v>145</v>
      </c>
      <c r="C66" s="40">
        <v>7</v>
      </c>
      <c r="D66" s="1">
        <v>0</v>
      </c>
      <c r="E66" s="1">
        <v>0</v>
      </c>
    </row>
    <row r="67" spans="2:5">
      <c r="B67" s="57" t="s">
        <v>146</v>
      </c>
      <c r="C67" s="40">
        <v>7</v>
      </c>
      <c r="D67" s="1">
        <v>0</v>
      </c>
      <c r="E67" s="1">
        <v>0</v>
      </c>
    </row>
    <row r="68" spans="2:5" ht="115.95" customHeight="1">
      <c r="B68" s="57" t="s">
        <v>147</v>
      </c>
      <c r="C68" s="40">
        <v>0</v>
      </c>
      <c r="D68" s="1">
        <v>7</v>
      </c>
      <c r="E68" s="1">
        <v>0</v>
      </c>
    </row>
    <row r="69" spans="2:5" ht="39.6">
      <c r="B69" s="57" t="s">
        <v>148</v>
      </c>
      <c r="C69" s="40">
        <v>1</v>
      </c>
      <c r="D69" s="1">
        <v>6</v>
      </c>
      <c r="E69" s="1">
        <v>0</v>
      </c>
    </row>
    <row r="70" spans="2:5" ht="39.6">
      <c r="B70" s="57" t="s">
        <v>149</v>
      </c>
      <c r="C70" s="40">
        <v>5</v>
      </c>
      <c r="D70" s="1">
        <v>2</v>
      </c>
      <c r="E70" s="1">
        <v>1</v>
      </c>
    </row>
  </sheetData>
  <mergeCells count="9">
    <mergeCell ref="B18:J18"/>
    <mergeCell ref="D19:I19"/>
    <mergeCell ref="D12:I12"/>
    <mergeCell ref="B2:J2"/>
    <mergeCell ref="B6:J6"/>
    <mergeCell ref="B9:J9"/>
    <mergeCell ref="D15:J15"/>
    <mergeCell ref="B16:J16"/>
    <mergeCell ref="D17:J17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50B1-03C7-C742-96CD-961FBB8CEEBA}">
  <dimension ref="B1:O36"/>
  <sheetViews>
    <sheetView tabSelected="1" topLeftCell="B1" zoomScale="80" zoomScaleNormal="80" workbookViewId="0">
      <pane ySplit="1" topLeftCell="A2" activePane="bottomLeft" state="frozen"/>
      <selection activeCell="B1" sqref="B1"/>
      <selection pane="bottomLeft" activeCell="F23" sqref="F23"/>
    </sheetView>
  </sheetViews>
  <sheetFormatPr defaultColWidth="10.796875" defaultRowHeight="19.8"/>
  <cols>
    <col min="1" max="1" width="10.796875" style="1"/>
    <col min="2" max="2" width="208.296875" style="1" bestFit="1" customWidth="1"/>
    <col min="3" max="3" width="26.5" style="1" bestFit="1" customWidth="1"/>
    <col min="4" max="4" width="35.796875" style="1" bestFit="1" customWidth="1"/>
    <col min="5" max="5" width="28.19921875" style="1" bestFit="1" customWidth="1"/>
    <col min="6" max="6" width="26" style="1" bestFit="1" customWidth="1"/>
    <col min="7" max="7" width="22.796875" style="1" bestFit="1" customWidth="1"/>
    <col min="8" max="8" width="25.69921875" style="1" bestFit="1" customWidth="1"/>
    <col min="9" max="11" width="10.796875" style="1"/>
    <col min="12" max="12" width="19.19921875" style="1" bestFit="1" customWidth="1"/>
    <col min="13" max="13" width="32.296875" style="1" bestFit="1" customWidth="1"/>
    <col min="14" max="14" width="23.19921875" style="1" bestFit="1" customWidth="1"/>
    <col min="15" max="16384" width="10.796875" style="1"/>
  </cols>
  <sheetData>
    <row r="1" spans="2:15" ht="85.05" customHeight="1" thickBot="1">
      <c r="B1" s="3" t="s">
        <v>16</v>
      </c>
      <c r="C1" s="3" t="s">
        <v>17</v>
      </c>
      <c r="D1" s="4" t="s">
        <v>44</v>
      </c>
      <c r="E1" s="5" t="s">
        <v>43</v>
      </c>
      <c r="F1" s="7" t="s">
        <v>47</v>
      </c>
      <c r="G1" s="6" t="s">
        <v>45</v>
      </c>
      <c r="H1" s="24" t="s">
        <v>46</v>
      </c>
      <c r="L1" s="51" t="s">
        <v>131</v>
      </c>
      <c r="M1" s="52" t="s">
        <v>135</v>
      </c>
      <c r="N1" s="53" t="s">
        <v>134</v>
      </c>
    </row>
    <row r="2" spans="2:15" ht="21" customHeight="1" thickBot="1">
      <c r="B2" s="70" t="s">
        <v>0</v>
      </c>
      <c r="C2" s="71"/>
      <c r="D2" s="71"/>
      <c r="E2" s="71"/>
      <c r="F2" s="71"/>
      <c r="G2" s="71"/>
      <c r="H2" s="71"/>
    </row>
    <row r="3" spans="2:15" ht="40.200000000000003" thickBot="1">
      <c r="B3" s="8" t="s">
        <v>22</v>
      </c>
      <c r="C3" s="9" t="s">
        <v>4</v>
      </c>
      <c r="D3" s="4">
        <v>1</v>
      </c>
      <c r="E3" s="5">
        <v>2</v>
      </c>
      <c r="F3" s="7">
        <v>2</v>
      </c>
      <c r="G3" s="6">
        <v>2</v>
      </c>
      <c r="H3" s="37">
        <v>1</v>
      </c>
      <c r="L3" s="1">
        <v>2</v>
      </c>
      <c r="M3" s="1">
        <v>3</v>
      </c>
      <c r="N3" s="1">
        <v>0</v>
      </c>
      <c r="O3" s="1" t="str">
        <f>B3</f>
        <v>Operation or facilitation of low carbon gases fueling stations connected to the grid</v>
      </c>
    </row>
    <row r="4" spans="2:15" ht="21" customHeight="1" thickBot="1">
      <c r="B4" s="70" t="s">
        <v>5</v>
      </c>
      <c r="C4" s="71"/>
      <c r="D4" s="71"/>
      <c r="E4" s="71"/>
      <c r="F4" s="71"/>
      <c r="G4" s="71"/>
      <c r="H4" s="71"/>
    </row>
    <row r="5" spans="2:15" ht="79.8" thickBot="1">
      <c r="B5" s="8" t="s">
        <v>24</v>
      </c>
      <c r="C5" s="3" t="s">
        <v>25</v>
      </c>
      <c r="D5" s="4">
        <v>1</v>
      </c>
      <c r="E5" s="5">
        <v>1</v>
      </c>
      <c r="F5" s="7">
        <v>3</v>
      </c>
      <c r="G5" s="6">
        <v>3</v>
      </c>
      <c r="H5" s="37">
        <v>1</v>
      </c>
      <c r="L5" s="1">
        <v>3</v>
      </c>
      <c r="M5" s="1">
        <v>2</v>
      </c>
      <c r="N5" s="1">
        <v>0</v>
      </c>
      <c r="O5" s="1" t="str">
        <f t="shared" ref="O5:O14" si="0">B5</f>
        <v>Grid level facilitation of dual energy systems</v>
      </c>
    </row>
    <row r="6" spans="2:15" ht="20.399999999999999" thickBot="1">
      <c r="B6" s="8" t="s">
        <v>26</v>
      </c>
      <c r="C6" s="3" t="s">
        <v>6</v>
      </c>
      <c r="D6" s="4">
        <v>4</v>
      </c>
      <c r="E6" s="5">
        <v>4</v>
      </c>
      <c r="F6" s="7">
        <v>4</v>
      </c>
      <c r="G6" s="6">
        <v>4</v>
      </c>
      <c r="H6" s="24">
        <v>2</v>
      </c>
      <c r="L6" s="1">
        <v>0</v>
      </c>
      <c r="M6" s="1">
        <v>1</v>
      </c>
      <c r="N6" s="1">
        <v>4</v>
      </c>
      <c r="O6" s="1" t="str">
        <f t="shared" si="0"/>
        <v>The percentage of low carbon gases injected and/or blended in the grid defined as: total volumes of low carbon gas divided by total volumes of gas delivered through the grid in one calendar year.</v>
      </c>
    </row>
    <row r="7" spans="2:15" ht="21" customHeight="1" thickBot="1">
      <c r="B7" s="70" t="s">
        <v>7</v>
      </c>
      <c r="C7" s="71"/>
      <c r="D7" s="71"/>
      <c r="E7" s="71"/>
      <c r="F7" s="71"/>
      <c r="G7" s="71"/>
      <c r="H7" s="71"/>
    </row>
    <row r="8" spans="2:15" ht="20.399999999999999" thickBot="1">
      <c r="B8" s="8" t="s">
        <v>34</v>
      </c>
      <c r="C8" s="3" t="s">
        <v>9</v>
      </c>
      <c r="D8" s="4">
        <v>3</v>
      </c>
      <c r="E8" s="5">
        <v>3</v>
      </c>
      <c r="F8" s="7">
        <v>3</v>
      </c>
      <c r="G8" s="6">
        <v>3</v>
      </c>
      <c r="H8" s="24">
        <v>2</v>
      </c>
      <c r="L8" s="1">
        <v>0</v>
      </c>
      <c r="M8" s="1">
        <v>5</v>
      </c>
      <c r="N8" s="1">
        <v>0</v>
      </c>
      <c r="O8" s="1" t="str">
        <f t="shared" si="0"/>
        <v>DSO level power to gas projects for flexibility</v>
      </c>
    </row>
    <row r="9" spans="2:15" ht="20.399999999999999" thickBot="1">
      <c r="B9" s="8" t="s">
        <v>35</v>
      </c>
      <c r="C9" s="3" t="s">
        <v>1</v>
      </c>
      <c r="D9" s="4">
        <v>1</v>
      </c>
      <c r="E9" s="5">
        <v>1</v>
      </c>
      <c r="F9" s="7">
        <v>1</v>
      </c>
      <c r="G9" s="42">
        <v>1</v>
      </c>
      <c r="H9" s="37">
        <v>1</v>
      </c>
      <c r="L9" s="1">
        <v>5</v>
      </c>
      <c r="M9" s="1">
        <v>0</v>
      </c>
      <c r="N9" s="1">
        <v>0</v>
      </c>
      <c r="O9" s="1" t="str">
        <f t="shared" si="0"/>
        <v>Non-pipeline alternatives</v>
      </c>
    </row>
    <row r="10" spans="2:15" ht="22.05" customHeight="1" thickBot="1">
      <c r="B10" s="70" t="s">
        <v>38</v>
      </c>
      <c r="C10" s="71"/>
      <c r="D10" s="71"/>
      <c r="E10" s="71"/>
      <c r="F10" s="71"/>
      <c r="G10" s="71"/>
      <c r="H10" s="71"/>
    </row>
    <row r="11" spans="2:15" ht="20.399999999999999" thickBot="1">
      <c r="B11" s="12" t="s">
        <v>40</v>
      </c>
      <c r="C11" s="38" t="s">
        <v>1</v>
      </c>
      <c r="D11" s="4">
        <v>4</v>
      </c>
      <c r="E11" s="49">
        <v>4</v>
      </c>
      <c r="F11" s="7">
        <v>4</v>
      </c>
      <c r="G11" s="6">
        <v>4</v>
      </c>
      <c r="H11" s="24">
        <v>3</v>
      </c>
      <c r="L11" s="1">
        <v>0</v>
      </c>
      <c r="M11" s="1">
        <v>1</v>
      </c>
      <c r="N11" s="1">
        <v>4</v>
      </c>
      <c r="O11" s="1" t="str">
        <f t="shared" si="0"/>
        <v>Updated indicative planning process taking into account injections of low-carbon gases and electrification with a view for optimizing CAPEX between electricity and gas for system decarbonization</v>
      </c>
    </row>
    <row r="12" spans="2:15" ht="21" customHeight="1" thickBot="1">
      <c r="B12" s="70" t="s">
        <v>11</v>
      </c>
      <c r="C12" s="71"/>
      <c r="D12" s="71"/>
      <c r="E12" s="71"/>
      <c r="F12" s="71"/>
      <c r="G12" s="71"/>
      <c r="H12" s="71"/>
    </row>
    <row r="13" spans="2:15" ht="20.399999999999999" thickBot="1">
      <c r="B13" s="8" t="s">
        <v>36</v>
      </c>
      <c r="C13" s="3" t="s">
        <v>6</v>
      </c>
      <c r="D13" s="4">
        <v>1</v>
      </c>
      <c r="E13" s="5">
        <v>2</v>
      </c>
      <c r="F13" s="7">
        <v>3</v>
      </c>
      <c r="G13" s="6">
        <v>3</v>
      </c>
      <c r="H13" s="37">
        <v>1</v>
      </c>
      <c r="L13" s="1">
        <v>2</v>
      </c>
      <c r="M13" s="1">
        <v>3</v>
      </c>
      <c r="N13" s="1">
        <v>0</v>
      </c>
      <c r="O13" s="1" t="str">
        <f t="shared" si="0"/>
        <v>Percentage of OPEX dedicated to decarbonization relevant innovation activities</v>
      </c>
    </row>
    <row r="14" spans="2:15" ht="20.399999999999999" thickBot="1">
      <c r="B14" s="8" t="s">
        <v>37</v>
      </c>
      <c r="C14" s="39" t="s">
        <v>9</v>
      </c>
      <c r="D14" s="4">
        <v>1</v>
      </c>
      <c r="E14" s="5">
        <v>1</v>
      </c>
      <c r="F14" s="7">
        <v>1</v>
      </c>
      <c r="G14" s="42">
        <v>1</v>
      </c>
      <c r="H14" s="37">
        <v>1</v>
      </c>
      <c r="L14" s="1">
        <v>5</v>
      </c>
      <c r="M14" s="1">
        <v>0</v>
      </c>
      <c r="N14" s="1">
        <v>0</v>
      </c>
      <c r="O14" s="1" t="str">
        <f t="shared" si="0"/>
        <v>Decarbonization relevant innovation activities that have become business-as-usual</v>
      </c>
    </row>
    <row r="16" spans="2:15" ht="20.399999999999999" thickBot="1"/>
    <row r="17" spans="2:9" ht="20.399999999999999" thickTop="1">
      <c r="D17" s="58"/>
      <c r="E17" s="59"/>
      <c r="F17" s="59"/>
      <c r="G17" s="59"/>
      <c r="H17" s="59"/>
      <c r="I17" s="60"/>
    </row>
    <row r="18" spans="2:9" ht="25.8">
      <c r="D18" s="61"/>
      <c r="E18" s="66" t="s">
        <v>155</v>
      </c>
      <c r="F18" s="67"/>
      <c r="G18" s="67"/>
      <c r="I18" s="62"/>
    </row>
    <row r="19" spans="2:9" ht="25.8">
      <c r="D19" s="61"/>
      <c r="E19" s="67"/>
      <c r="F19" s="67"/>
      <c r="G19" s="67"/>
      <c r="I19" s="62"/>
    </row>
    <row r="20" spans="2:9" ht="25.8">
      <c r="D20" s="61"/>
      <c r="E20" s="67">
        <v>1</v>
      </c>
      <c r="F20" s="68" t="s">
        <v>156</v>
      </c>
      <c r="G20" s="68"/>
      <c r="H20" s="68"/>
      <c r="I20" s="62"/>
    </row>
    <row r="21" spans="2:9" ht="25.8">
      <c r="D21" s="61"/>
      <c r="E21" s="67">
        <v>2</v>
      </c>
      <c r="F21" s="68" t="s">
        <v>157</v>
      </c>
      <c r="I21" s="62"/>
    </row>
    <row r="22" spans="2:9" ht="25.8">
      <c r="D22" s="61"/>
      <c r="E22" s="67">
        <v>3</v>
      </c>
      <c r="F22" s="68" t="s">
        <v>158</v>
      </c>
      <c r="G22" s="68"/>
      <c r="H22" s="68"/>
      <c r="I22" s="62"/>
    </row>
    <row r="23" spans="2:9" ht="25.8">
      <c r="D23" s="61"/>
      <c r="E23" s="67">
        <v>4</v>
      </c>
      <c r="F23" s="68" t="s">
        <v>159</v>
      </c>
      <c r="G23" s="68"/>
      <c r="H23" s="68"/>
      <c r="I23" s="62"/>
    </row>
    <row r="24" spans="2:9" ht="25.8">
      <c r="D24" s="61"/>
      <c r="E24" s="67">
        <v>5</v>
      </c>
      <c r="F24" s="68" t="s">
        <v>160</v>
      </c>
      <c r="G24" s="68"/>
      <c r="H24" s="68"/>
      <c r="I24" s="62"/>
    </row>
    <row r="25" spans="2:9" ht="26.4" thickBot="1">
      <c r="D25" s="63"/>
      <c r="E25" s="64"/>
      <c r="F25" s="64"/>
      <c r="G25" s="64"/>
      <c r="H25" s="69"/>
      <c r="I25" s="65"/>
    </row>
    <row r="26" spans="2:9" ht="20.399999999999999" thickTop="1"/>
    <row r="28" spans="2:9">
      <c r="C28" s="51" t="s">
        <v>131</v>
      </c>
      <c r="D28" s="52" t="s">
        <v>135</v>
      </c>
      <c r="E28" s="53" t="s">
        <v>134</v>
      </c>
    </row>
    <row r="29" spans="2:9">
      <c r="B29" s="1" t="s">
        <v>154</v>
      </c>
      <c r="C29" s="1">
        <v>2</v>
      </c>
      <c r="D29" s="1">
        <v>3</v>
      </c>
      <c r="E29" s="1">
        <v>0</v>
      </c>
    </row>
    <row r="30" spans="2:9">
      <c r="B30" s="1" t="s">
        <v>140</v>
      </c>
      <c r="C30" s="1">
        <v>3</v>
      </c>
      <c r="D30" s="1">
        <v>2</v>
      </c>
      <c r="E30" s="1">
        <v>0</v>
      </c>
    </row>
    <row r="31" spans="2:9">
      <c r="B31" s="1" t="s">
        <v>150</v>
      </c>
      <c r="C31" s="1">
        <v>0</v>
      </c>
      <c r="D31" s="1">
        <v>1</v>
      </c>
      <c r="E31" s="1">
        <v>4</v>
      </c>
    </row>
    <row r="32" spans="2:9">
      <c r="B32" s="1" t="s">
        <v>151</v>
      </c>
      <c r="C32" s="1">
        <v>0</v>
      </c>
      <c r="D32" s="1">
        <v>5</v>
      </c>
      <c r="E32" s="1">
        <v>0</v>
      </c>
    </row>
    <row r="33" spans="2:5">
      <c r="B33" s="1" t="s">
        <v>152</v>
      </c>
      <c r="C33" s="1">
        <v>5</v>
      </c>
      <c r="D33" s="1">
        <v>0</v>
      </c>
      <c r="E33" s="1">
        <v>0</v>
      </c>
    </row>
    <row r="34" spans="2:5">
      <c r="B34" s="1" t="s">
        <v>153</v>
      </c>
      <c r="C34" s="1">
        <v>0</v>
      </c>
      <c r="D34" s="1">
        <v>1</v>
      </c>
      <c r="E34" s="1">
        <v>4</v>
      </c>
    </row>
    <row r="35" spans="2:5">
      <c r="B35" s="1" t="s">
        <v>148</v>
      </c>
      <c r="C35" s="1">
        <v>2</v>
      </c>
      <c r="D35" s="1">
        <v>3</v>
      </c>
      <c r="E35" s="1">
        <v>0</v>
      </c>
    </row>
    <row r="36" spans="2:5">
      <c r="B36" s="1" t="s">
        <v>149</v>
      </c>
      <c r="C36" s="1">
        <v>5</v>
      </c>
      <c r="D36" s="1">
        <v>0</v>
      </c>
      <c r="E36" s="1">
        <v>0</v>
      </c>
    </row>
  </sheetData>
  <mergeCells count="5">
    <mergeCell ref="B2:H2"/>
    <mergeCell ref="B4:H4"/>
    <mergeCell ref="B7:H7"/>
    <mergeCell ref="B10:H10"/>
    <mergeCell ref="B12:H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7E1442E52814FA9F1B51739530B2E" ma:contentTypeVersion="16" ma:contentTypeDescription="Create a new document." ma:contentTypeScope="" ma:versionID="fae0b0589eed6b0f2d1d2cd49dff4d92">
  <xsd:schema xmlns:xsd="http://www.w3.org/2001/XMLSchema" xmlns:xs="http://www.w3.org/2001/XMLSchema" xmlns:p="http://schemas.microsoft.com/office/2006/metadata/properties" xmlns:ns2="a4bd4da7-b61f-4c8f-a6b6-0fba449af9a5" xmlns:ns3="030e9ef2-c089-4150-a305-fe53eb106fe7" targetNamespace="http://schemas.microsoft.com/office/2006/metadata/properties" ma:root="true" ma:fieldsID="6cfa9e63b8406bfe0f530dd5587d0445" ns2:_="" ns3:_="">
    <xsd:import namespace="a4bd4da7-b61f-4c8f-a6b6-0fba449af9a5"/>
    <xsd:import namespace="030e9ef2-c089-4150-a305-fe53eb106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d4da7-b61f-4c8f-a6b6-0fba449af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74d4432-dc9c-456d-883f-1444e3999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e9ef2-c089-4150-a305-fe53eb106fe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da4c30c-6ed2-4417-9787-fb3a49792937}" ma:internalName="TaxCatchAll" ma:showField="CatchAllData" ma:web="030e9ef2-c089-4150-a305-fe53eb106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a4bd4da7-b61f-4c8f-a6b6-0fba449af9a5" xsi:nil="true"/>
    <SharedWithUsers xmlns="030e9ef2-c089-4150-a305-fe53eb106fe7">
      <UserInfo>
        <DisplayName/>
        <AccountId xsi:nil="true"/>
        <AccountType/>
      </UserInfo>
    </SharedWithUsers>
    <TaxCatchAll xmlns="030e9ef2-c089-4150-a305-fe53eb106fe7" xsi:nil="true"/>
    <lcf76f155ced4ddcb4097134ff3c332f xmlns="a4bd4da7-b61f-4c8f-a6b6-0fba449af9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777F63-40E4-43CC-94DC-E8BB60A5C252}"/>
</file>

<file path=customXml/itemProps2.xml><?xml version="1.0" encoding="utf-8"?>
<ds:datastoreItem xmlns:ds="http://schemas.openxmlformats.org/officeDocument/2006/customXml" ds:itemID="{A73579EB-814F-4077-B518-6F538FC08A26}"/>
</file>

<file path=customXml/itemProps3.xml><?xml version="1.0" encoding="utf-8"?>
<ds:datastoreItem xmlns:ds="http://schemas.openxmlformats.org/officeDocument/2006/customXml" ds:itemID="{82D4A328-BAEC-40C7-B9C8-E95AC29315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Electricity</vt:lpstr>
      <vt:lpstr>Gas</vt:lpstr>
      <vt:lpstr>Score - Electricity</vt:lpstr>
      <vt:lpstr>Score - Gas</vt:lpstr>
      <vt:lpstr>Gas!_ftnref1</vt:lpstr>
      <vt:lpstr>'Score - Gas'!_ftnref1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Jacque  Woolley</cp:lastModifiedBy>
  <dcterms:created xsi:type="dcterms:W3CDTF">2023-01-27T07:08:48Z</dcterms:created>
  <dcterms:modified xsi:type="dcterms:W3CDTF">2023-07-19T13:53:44Z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3904500</vt:r8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ntentTypeId">
    <vt:lpwstr>0x010100C977E1442E52814FA9F1B51739530B2E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